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5265" activeTab="0"/>
  </bookViews>
  <sheets>
    <sheet name="Disclaimer" sheetId="1" r:id="rId1"/>
    <sheet name="About the Data" sheetId="2" r:id="rId2"/>
    <sheet name="Staff Ethnicity State Report" sheetId="3" r:id="rId3"/>
  </sheets>
  <definedNames>
    <definedName name="_xlnm.Print_Area" localSheetId="2">'Staff Ethnicity State Report'!$A$3:$M$14</definedName>
    <definedName name="_xlnm.Print_Titles" localSheetId="2">'Staff Ethnicity State Report'!$1:$2</definedName>
  </definedNames>
  <calcPr fullCalcOnLoad="1"/>
</workbook>
</file>

<file path=xl/sharedStrings.xml><?xml version="1.0" encoding="utf-8"?>
<sst xmlns="http://schemas.openxmlformats.org/spreadsheetml/2006/main" count="30" uniqueCount="22">
  <si>
    <t>Assistant Director of Special Education</t>
  </si>
  <si>
    <t>Assistant District Administrator</t>
  </si>
  <si>
    <t>Assistant Principal</t>
  </si>
  <si>
    <t>Business Manager</t>
  </si>
  <si>
    <t>Central Office Administrator</t>
  </si>
  <si>
    <t>Director of Human Relations/Multicultural Education/Equity</t>
  </si>
  <si>
    <t>Director of Instruction/Program Supervisor</t>
  </si>
  <si>
    <t>Director of Special Education and/or Pupil Services</t>
  </si>
  <si>
    <t>District Administrator</t>
  </si>
  <si>
    <t>Library Media Supervisor</t>
  </si>
  <si>
    <t>Principal</t>
  </si>
  <si>
    <t>Position</t>
  </si>
  <si>
    <t>Asian, Pacific Islander</t>
  </si>
  <si>
    <t>Black, not Hispanic</t>
  </si>
  <si>
    <t xml:space="preserve">Hispanic </t>
  </si>
  <si>
    <t>American Indian, Alaskan Native</t>
  </si>
  <si>
    <t>White, not Hispanic</t>
  </si>
  <si>
    <t>Not Reported</t>
  </si>
  <si>
    <t>Total</t>
  </si>
  <si>
    <t>Female</t>
  </si>
  <si>
    <t>Male</t>
  </si>
  <si>
    <t>State Totals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</si>
</sst>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9"/>
      <name val="Arial"/>
      <family val="2"/>
    </font>
    <font>
      <b/>
      <sz val="10"/>
      <name val="Arial"/>
      <family val="2"/>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4">
    <xf numFmtId="0" fontId="0" fillId="0" borderId="0" xfId="0" applyAlignment="1">
      <alignment/>
    </xf>
    <xf numFmtId="0" fontId="0" fillId="2" borderId="0" xfId="0" applyFill="1" applyAlignment="1">
      <alignment/>
    </xf>
    <xf numFmtId="0" fontId="0" fillId="3" borderId="0" xfId="0" applyFill="1" applyAlignment="1">
      <alignment/>
    </xf>
    <xf numFmtId="0" fontId="1" fillId="0" borderId="1" xfId="0" applyFont="1" applyBorder="1" applyAlignment="1" applyProtection="1">
      <alignment horizontal="center"/>
      <protection locked="0"/>
    </xf>
    <xf numFmtId="0" fontId="0" fillId="0" borderId="1" xfId="0" applyBorder="1" applyAlignment="1" applyProtection="1">
      <alignment/>
      <protection locked="0"/>
    </xf>
    <xf numFmtId="4" fontId="0" fillId="0" borderId="1" xfId="0" applyNumberFormat="1" applyBorder="1" applyAlignment="1" applyProtection="1">
      <alignment/>
      <protection locked="0"/>
    </xf>
    <xf numFmtId="4" fontId="0" fillId="0" borderId="1" xfId="0" applyNumberFormat="1" applyBorder="1" applyAlignment="1">
      <alignment/>
    </xf>
    <xf numFmtId="0" fontId="2" fillId="0" borderId="1" xfId="0" applyFont="1" applyBorder="1" applyAlignment="1">
      <alignment/>
    </xf>
    <xf numFmtId="4" fontId="2" fillId="0" borderId="1" xfId="0" applyNumberFormat="1" applyFont="1" applyBorder="1" applyAlignment="1">
      <alignment/>
    </xf>
    <xf numFmtId="0" fontId="1" fillId="0" borderId="1" xfId="0" applyFont="1" applyBorder="1" applyAlignment="1" applyProtection="1">
      <alignment wrapText="1"/>
      <protection locked="0"/>
    </xf>
    <xf numFmtId="0" fontId="1" fillId="0" borderId="1" xfId="0" applyFont="1" applyBorder="1" applyAlignment="1">
      <alignment wrapText="1"/>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pplyProtection="1">
      <alignment horizontal="center" wrapText="1"/>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6</xdr:col>
      <xdr:colOff>590550</xdr:colOff>
      <xdr:row>18</xdr:row>
      <xdr:rowOff>133350</xdr:rowOff>
    </xdr:to>
    <xdr:sp>
      <xdr:nvSpPr>
        <xdr:cNvPr id="1" name="TextBox 1"/>
        <xdr:cNvSpPr txBox="1">
          <a:spLocks noChangeArrowheads="1"/>
        </xdr:cNvSpPr>
      </xdr:nvSpPr>
      <xdr:spPr>
        <a:xfrm>
          <a:off x="47625" y="19050"/>
          <a:ext cx="4200525" cy="302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8</xdr:col>
      <xdr:colOff>285750</xdr:colOff>
      <xdr:row>30</xdr:row>
      <xdr:rowOff>123825</xdr:rowOff>
    </xdr:to>
    <xdr:sp>
      <xdr:nvSpPr>
        <xdr:cNvPr id="1" name="TextBox 1"/>
        <xdr:cNvSpPr txBox="1">
          <a:spLocks noChangeArrowheads="1"/>
        </xdr:cNvSpPr>
      </xdr:nvSpPr>
      <xdr:spPr>
        <a:xfrm>
          <a:off x="19050" y="28575"/>
          <a:ext cx="5143500" cy="495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Administrative Staff Report by Position, Ethnic Group and Gender - Statewide (SESA)
Timespan: 2003-2004 school year
Point in Time Collection:  Third Friday in September
Collection Instrument:  PI-1202, Fall Staff Report
Data Pulled: October 20, 2004
School districts report staff data annually as of the third Friday in September on the PI-1202 Fall Staff report.  
The columns in this report are Position,  Ethnic groups by gender (Asian, Pacific Islander; Black, not Hispanic; Hispanic; American Indian, Alaskan Native; White, not Hispanic, and Not Reported),  and Total.  Positions are counted based on FTE (full-time equilavency), not head count.
“Administrative staff” is defined to include: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
The Licensed staff file (SESL) contains the following positions:  Audiovisual/Technology Specialist, Department Head, Educational Interpreter, Guidance Counselor,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M14"/>
  <sheetViews>
    <sheetView workbookViewId="0" topLeftCell="A1">
      <selection activeCell="A1" sqref="A1:A2"/>
    </sheetView>
  </sheetViews>
  <sheetFormatPr defaultColWidth="9.140625" defaultRowHeight="12.75"/>
  <cols>
    <col min="1" max="1" width="49.421875" style="0" bestFit="1" customWidth="1"/>
  </cols>
  <sheetData>
    <row r="1" spans="1:13" ht="24.75" customHeight="1">
      <c r="A1" s="9" t="s">
        <v>11</v>
      </c>
      <c r="B1" s="11" t="s">
        <v>12</v>
      </c>
      <c r="C1" s="11"/>
      <c r="D1" s="12" t="s">
        <v>13</v>
      </c>
      <c r="E1" s="12"/>
      <c r="F1" s="12" t="s">
        <v>14</v>
      </c>
      <c r="G1" s="12"/>
      <c r="H1" s="11" t="s">
        <v>15</v>
      </c>
      <c r="I1" s="11"/>
      <c r="J1" s="12" t="s">
        <v>16</v>
      </c>
      <c r="K1" s="12"/>
      <c r="L1" s="13" t="s">
        <v>17</v>
      </c>
      <c r="M1" s="11" t="s">
        <v>18</v>
      </c>
    </row>
    <row r="2" spans="1:13" ht="12.75">
      <c r="A2" s="10"/>
      <c r="B2" s="3" t="s">
        <v>19</v>
      </c>
      <c r="C2" s="3" t="s">
        <v>20</v>
      </c>
      <c r="D2" s="3" t="s">
        <v>19</v>
      </c>
      <c r="E2" s="3" t="s">
        <v>20</v>
      </c>
      <c r="F2" s="3" t="s">
        <v>19</v>
      </c>
      <c r="G2" s="3" t="s">
        <v>20</v>
      </c>
      <c r="H2" s="3" t="s">
        <v>19</v>
      </c>
      <c r="I2" s="3" t="s">
        <v>20</v>
      </c>
      <c r="J2" s="3" t="s">
        <v>19</v>
      </c>
      <c r="K2" s="3" t="s">
        <v>20</v>
      </c>
      <c r="L2" s="11"/>
      <c r="M2" s="11"/>
    </row>
    <row r="3" spans="1:13" ht="12.75">
      <c r="A3" s="4" t="s">
        <v>0</v>
      </c>
      <c r="B3" s="5">
        <v>0</v>
      </c>
      <c r="C3" s="5">
        <v>0</v>
      </c>
      <c r="D3" s="5">
        <v>9</v>
      </c>
      <c r="E3" s="5">
        <v>1</v>
      </c>
      <c r="F3" s="5">
        <v>1</v>
      </c>
      <c r="G3" s="5">
        <v>0</v>
      </c>
      <c r="H3" s="5">
        <v>0</v>
      </c>
      <c r="I3" s="5">
        <v>0</v>
      </c>
      <c r="J3" s="5">
        <v>39.17</v>
      </c>
      <c r="K3" s="5">
        <v>21.11</v>
      </c>
      <c r="L3" s="5">
        <v>0</v>
      </c>
      <c r="M3" s="6">
        <f aca="true" t="shared" si="0" ref="M3:M13">SUM(B3:L3)</f>
        <v>71.28</v>
      </c>
    </row>
    <row r="4" spans="1:13" ht="12.75">
      <c r="A4" s="4" t="s">
        <v>1</v>
      </c>
      <c r="B4" s="5">
        <v>0</v>
      </c>
      <c r="C4" s="5">
        <v>0</v>
      </c>
      <c r="D4" s="5">
        <v>2</v>
      </c>
      <c r="E4" s="5">
        <v>0</v>
      </c>
      <c r="F4" s="5">
        <v>0</v>
      </c>
      <c r="G4" s="5">
        <v>1</v>
      </c>
      <c r="H4" s="5">
        <v>0</v>
      </c>
      <c r="I4" s="5">
        <v>0</v>
      </c>
      <c r="J4" s="5">
        <v>9</v>
      </c>
      <c r="K4" s="5">
        <v>26.6</v>
      </c>
      <c r="L4" s="5">
        <v>0</v>
      </c>
      <c r="M4" s="6">
        <f t="shared" si="0"/>
        <v>38.6</v>
      </c>
    </row>
    <row r="5" spans="1:13" ht="12.75">
      <c r="A5" s="4" t="s">
        <v>2</v>
      </c>
      <c r="B5" s="5">
        <v>0</v>
      </c>
      <c r="C5" s="5">
        <v>3</v>
      </c>
      <c r="D5" s="5">
        <v>67</v>
      </c>
      <c r="E5" s="5">
        <v>50</v>
      </c>
      <c r="F5" s="5">
        <v>8</v>
      </c>
      <c r="G5" s="5">
        <v>9.5</v>
      </c>
      <c r="H5" s="5">
        <v>0</v>
      </c>
      <c r="I5" s="5">
        <v>0</v>
      </c>
      <c r="J5" s="5">
        <v>201.04</v>
      </c>
      <c r="K5" s="5">
        <v>351.82</v>
      </c>
      <c r="L5" s="5">
        <v>0</v>
      </c>
      <c r="M5" s="6">
        <f t="shared" si="0"/>
        <v>690.3599999999999</v>
      </c>
    </row>
    <row r="6" spans="1:13" ht="12.75">
      <c r="A6" s="4" t="s">
        <v>3</v>
      </c>
      <c r="B6" s="5">
        <v>0</v>
      </c>
      <c r="C6" s="5">
        <v>0</v>
      </c>
      <c r="D6" s="5">
        <v>2</v>
      </c>
      <c r="E6" s="5">
        <v>0</v>
      </c>
      <c r="F6" s="5">
        <v>0</v>
      </c>
      <c r="G6" s="5">
        <v>0</v>
      </c>
      <c r="H6" s="5">
        <v>1</v>
      </c>
      <c r="I6" s="5">
        <v>0</v>
      </c>
      <c r="J6" s="5">
        <v>51.05</v>
      </c>
      <c r="K6" s="5">
        <v>107.15</v>
      </c>
      <c r="L6" s="5">
        <v>0</v>
      </c>
      <c r="M6" s="6">
        <f t="shared" si="0"/>
        <v>161.2</v>
      </c>
    </row>
    <row r="7" spans="1:13" ht="12.75">
      <c r="A7" s="4" t="s">
        <v>4</v>
      </c>
      <c r="B7" s="5">
        <v>0</v>
      </c>
      <c r="C7" s="5">
        <v>0</v>
      </c>
      <c r="D7" s="5">
        <v>6</v>
      </c>
      <c r="E7" s="5">
        <v>4.75</v>
      </c>
      <c r="F7" s="5">
        <v>3</v>
      </c>
      <c r="G7" s="5">
        <v>0</v>
      </c>
      <c r="H7" s="5">
        <v>1</v>
      </c>
      <c r="I7" s="5">
        <v>0</v>
      </c>
      <c r="J7" s="5">
        <v>30.1</v>
      </c>
      <c r="K7" s="5">
        <v>41.2</v>
      </c>
      <c r="L7" s="5">
        <v>0</v>
      </c>
      <c r="M7" s="6">
        <f t="shared" si="0"/>
        <v>86.05000000000001</v>
      </c>
    </row>
    <row r="8" spans="1:13" ht="12.75">
      <c r="A8" s="4" t="s">
        <v>5</v>
      </c>
      <c r="B8" s="5">
        <v>0</v>
      </c>
      <c r="C8" s="5">
        <v>0</v>
      </c>
      <c r="D8" s="5">
        <v>1</v>
      </c>
      <c r="E8" s="5">
        <v>1</v>
      </c>
      <c r="F8" s="5">
        <v>0</v>
      </c>
      <c r="G8" s="5">
        <v>0</v>
      </c>
      <c r="H8" s="5">
        <v>0</v>
      </c>
      <c r="I8" s="5">
        <v>0</v>
      </c>
      <c r="J8" s="5">
        <v>3.8</v>
      </c>
      <c r="K8" s="5">
        <v>6</v>
      </c>
      <c r="L8" s="5">
        <v>0</v>
      </c>
      <c r="M8" s="6">
        <f t="shared" si="0"/>
        <v>11.8</v>
      </c>
    </row>
    <row r="9" spans="1:13" ht="12.75">
      <c r="A9" s="4" t="s">
        <v>6</v>
      </c>
      <c r="B9" s="5">
        <v>0</v>
      </c>
      <c r="C9" s="5">
        <v>1</v>
      </c>
      <c r="D9" s="5">
        <v>8.15</v>
      </c>
      <c r="E9" s="5">
        <v>1</v>
      </c>
      <c r="F9" s="5">
        <v>2</v>
      </c>
      <c r="G9" s="5">
        <v>1</v>
      </c>
      <c r="H9" s="5">
        <v>0</v>
      </c>
      <c r="I9" s="5">
        <v>0</v>
      </c>
      <c r="J9" s="5">
        <v>127.01</v>
      </c>
      <c r="K9" s="5">
        <v>61.26</v>
      </c>
      <c r="L9" s="5">
        <v>0</v>
      </c>
      <c r="M9" s="6">
        <f t="shared" si="0"/>
        <v>201.42</v>
      </c>
    </row>
    <row r="10" spans="1:13" ht="12.75">
      <c r="A10" s="4" t="s">
        <v>7</v>
      </c>
      <c r="B10" s="5">
        <v>0</v>
      </c>
      <c r="C10" s="5">
        <v>0</v>
      </c>
      <c r="D10" s="5">
        <v>2.1</v>
      </c>
      <c r="E10" s="5">
        <v>0</v>
      </c>
      <c r="F10" s="5">
        <v>1</v>
      </c>
      <c r="G10" s="5">
        <v>0</v>
      </c>
      <c r="H10" s="5">
        <v>1</v>
      </c>
      <c r="I10" s="5">
        <v>0</v>
      </c>
      <c r="J10" s="5">
        <v>136.25</v>
      </c>
      <c r="K10" s="5">
        <v>89.88</v>
      </c>
      <c r="L10" s="5">
        <v>1.5</v>
      </c>
      <c r="M10" s="6">
        <f t="shared" si="0"/>
        <v>231.73</v>
      </c>
    </row>
    <row r="11" spans="1:13" ht="12.75">
      <c r="A11" s="4" t="s">
        <v>8</v>
      </c>
      <c r="B11" s="5">
        <v>1</v>
      </c>
      <c r="C11" s="5">
        <v>0</v>
      </c>
      <c r="D11" s="5">
        <v>1</v>
      </c>
      <c r="E11" s="5">
        <v>1</v>
      </c>
      <c r="F11" s="5">
        <v>0</v>
      </c>
      <c r="G11" s="5">
        <v>1</v>
      </c>
      <c r="H11" s="5">
        <v>1</v>
      </c>
      <c r="I11" s="5">
        <v>3</v>
      </c>
      <c r="J11" s="5">
        <v>68.4</v>
      </c>
      <c r="K11" s="5">
        <v>339.71</v>
      </c>
      <c r="L11" s="5">
        <v>0</v>
      </c>
      <c r="M11" s="6">
        <f t="shared" si="0"/>
        <v>416.11</v>
      </c>
    </row>
    <row r="12" spans="1:13" ht="12.75">
      <c r="A12" s="4" t="s">
        <v>9</v>
      </c>
      <c r="B12" s="5">
        <v>0</v>
      </c>
      <c r="C12" s="5">
        <v>0</v>
      </c>
      <c r="D12" s="5">
        <v>0</v>
      </c>
      <c r="E12" s="5">
        <v>0</v>
      </c>
      <c r="F12" s="5">
        <v>0</v>
      </c>
      <c r="G12" s="5">
        <v>0</v>
      </c>
      <c r="H12" s="5">
        <v>0</v>
      </c>
      <c r="I12" s="5">
        <v>0</v>
      </c>
      <c r="J12" s="5">
        <v>3.45</v>
      </c>
      <c r="K12" s="5">
        <v>1.35</v>
      </c>
      <c r="L12" s="5">
        <v>0</v>
      </c>
      <c r="M12" s="6">
        <f t="shared" si="0"/>
        <v>4.800000000000001</v>
      </c>
    </row>
    <row r="13" spans="1:13" ht="12.75">
      <c r="A13" s="4" t="s">
        <v>10</v>
      </c>
      <c r="B13" s="5">
        <v>5</v>
      </c>
      <c r="C13" s="5">
        <v>1</v>
      </c>
      <c r="D13" s="5">
        <v>63</v>
      </c>
      <c r="E13" s="5">
        <v>33</v>
      </c>
      <c r="F13" s="5">
        <v>12</v>
      </c>
      <c r="G13" s="5">
        <v>8</v>
      </c>
      <c r="H13" s="5">
        <v>4</v>
      </c>
      <c r="I13" s="5">
        <v>1</v>
      </c>
      <c r="J13" s="5">
        <v>625.63</v>
      </c>
      <c r="K13" s="5">
        <v>961.58</v>
      </c>
      <c r="L13" s="5">
        <v>0</v>
      </c>
      <c r="M13" s="6">
        <f t="shared" si="0"/>
        <v>1714.21</v>
      </c>
    </row>
    <row r="14" spans="1:13" ht="12.75">
      <c r="A14" s="7" t="s">
        <v>21</v>
      </c>
      <c r="B14" s="8">
        <v>6</v>
      </c>
      <c r="C14" s="8">
        <v>5</v>
      </c>
      <c r="D14" s="8">
        <v>161.25</v>
      </c>
      <c r="E14" s="8">
        <v>91.75</v>
      </c>
      <c r="F14" s="8">
        <v>27</v>
      </c>
      <c r="G14" s="8">
        <v>20.5</v>
      </c>
      <c r="H14" s="8">
        <v>8</v>
      </c>
      <c r="I14" s="8">
        <v>4</v>
      </c>
      <c r="J14" s="8">
        <v>1294.9</v>
      </c>
      <c r="K14" s="8">
        <v>2007.66</v>
      </c>
      <c r="L14" s="8">
        <v>1.5</v>
      </c>
      <c r="M14" s="8">
        <v>3627.56</v>
      </c>
    </row>
  </sheetData>
  <mergeCells count="8">
    <mergeCell ref="H1:I1"/>
    <mergeCell ref="J1:K1"/>
    <mergeCell ref="L1:L2"/>
    <mergeCell ref="M1:M2"/>
    <mergeCell ref="A1:A2"/>
    <mergeCell ref="B1:C1"/>
    <mergeCell ref="D1:E1"/>
    <mergeCell ref="F1:G1"/>
  </mergeCells>
  <printOptions/>
  <pageMargins left="0.5" right="0.5" top="1.25" bottom="1" header="0.5" footer="0.5"/>
  <pageSetup horizontalDpi="300" verticalDpi="300" orientation="landscape" scale="80" r:id="rId1"/>
  <headerFooter alignWithMargins="0">
    <oddHeader>&amp;LWisconsin Department of Public Instruction
2003-04 Administrative Staff Report - State
by Position, Ethnic Group,  Gender
Data from PI-1202 Fall Staff Report&amp;RLIBRARY AND STATISTICAL INFORMATION CENTER 
P. O. BOX 7841
MADISON, WI 53707-7841
608-267-3166</oddHeader>
    <oddFooter>&amp;Ld_staff_by_ethnicity_all_districts_rpt (Admin, State)&amp;RPage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Compaq</cp:lastModifiedBy>
  <cp:lastPrinted>2004-10-22T03:15:56Z</cp:lastPrinted>
  <dcterms:created xsi:type="dcterms:W3CDTF">2004-10-20T00:58:53Z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