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NS\Website Documents\xls\"/>
    </mc:Choice>
  </mc:AlternateContent>
  <bookViews>
    <workbookView xWindow="0" yWindow="0" windowWidth="25200" windowHeight="11385"/>
  </bookViews>
  <sheets>
    <sheet name="Directions" sheetId="13" r:id="rId1"/>
    <sheet name="Monday" sheetId="23" r:id="rId2"/>
    <sheet name="Tuesday" sheetId="22" r:id="rId3"/>
    <sheet name="Wednesday" sheetId="24" r:id="rId4"/>
    <sheet name="Thursday" sheetId="25" r:id="rId5"/>
    <sheet name="Friday" sheetId="21" r:id="rId6"/>
    <sheet name="Saturday" sheetId="27" r:id="rId7"/>
    <sheet name="Sunday" sheetId="28" r:id="rId8"/>
    <sheet name="Weekly" sheetId="3" r:id="rId9"/>
  </sheets>
  <definedNames>
    <definedName name="_xlnm.Print_Area" localSheetId="5">Friday!$A$1:$K$30</definedName>
    <definedName name="_xlnm.Print_Area" localSheetId="1">Monday!$A$1:$K$30</definedName>
    <definedName name="_xlnm.Print_Area" localSheetId="6">Saturday!$A$1:$K$30</definedName>
    <definedName name="_xlnm.Print_Area" localSheetId="7">Sunday!$A$1:$K$30</definedName>
    <definedName name="_xlnm.Print_Area" localSheetId="4">Thursday!$A$1:$K$30</definedName>
    <definedName name="_xlnm.Print_Area" localSheetId="2">Tuesday!$A$1:$K$30</definedName>
    <definedName name="_xlnm.Print_Area" localSheetId="3">Wednesday!$A$1:$K$30</definedName>
  </definedNames>
  <calcPr calcId="152511"/>
</workbook>
</file>

<file path=xl/calcChain.xml><?xml version="1.0" encoding="utf-8"?>
<calcChain xmlns="http://schemas.openxmlformats.org/spreadsheetml/2006/main">
  <c r="D9" i="3" l="1"/>
  <c r="D26" i="28"/>
  <c r="K26" i="28" s="1"/>
  <c r="D25" i="28"/>
  <c r="K25" i="28" s="1"/>
  <c r="D24" i="28"/>
  <c r="K24" i="28" s="1"/>
  <c r="D23" i="28"/>
  <c r="K23" i="28" s="1"/>
  <c r="D22" i="28"/>
  <c r="K22" i="28" s="1"/>
  <c r="D21" i="28"/>
  <c r="K21" i="28" s="1"/>
  <c r="D20" i="28"/>
  <c r="K20" i="28" s="1"/>
  <c r="D19" i="28"/>
  <c r="K19" i="28" s="1"/>
  <c r="D18" i="28"/>
  <c r="K18" i="28" s="1"/>
  <c r="D17" i="28"/>
  <c r="K17" i="28" s="1"/>
  <c r="D16" i="28"/>
  <c r="K16" i="28" s="1"/>
  <c r="D15" i="28"/>
  <c r="K15" i="28" s="1"/>
  <c r="D14" i="28"/>
  <c r="K14" i="28" s="1"/>
  <c r="D13" i="28"/>
  <c r="K13" i="28" s="1"/>
  <c r="D12" i="28"/>
  <c r="K12" i="28" s="1"/>
  <c r="D11" i="28"/>
  <c r="K11" i="28" s="1"/>
  <c r="D10" i="28"/>
  <c r="K10" i="28" s="1"/>
  <c r="D9" i="28"/>
  <c r="K9" i="28" s="1"/>
  <c r="D8" i="28"/>
  <c r="K8" i="28" s="1"/>
  <c r="D7" i="28"/>
  <c r="K7" i="28" s="1"/>
  <c r="D6" i="28"/>
  <c r="K6" i="28" s="1"/>
  <c r="K30" i="28" s="1"/>
  <c r="D10" i="3" s="1"/>
  <c r="D26" i="27"/>
  <c r="K26" i="27" s="1"/>
  <c r="D25" i="27"/>
  <c r="K25" i="27" s="1"/>
  <c r="D24" i="27"/>
  <c r="K24" i="27" s="1"/>
  <c r="D23" i="27"/>
  <c r="K23" i="27" s="1"/>
  <c r="D22" i="27"/>
  <c r="K22" i="27" s="1"/>
  <c r="D21" i="27"/>
  <c r="K21" i="27" s="1"/>
  <c r="D20" i="27"/>
  <c r="K20" i="27" s="1"/>
  <c r="D19" i="27"/>
  <c r="K19" i="27" s="1"/>
  <c r="D18" i="27"/>
  <c r="K18" i="27" s="1"/>
  <c r="D17" i="27"/>
  <c r="K17" i="27" s="1"/>
  <c r="D16" i="27"/>
  <c r="K16" i="27" s="1"/>
  <c r="D15" i="27"/>
  <c r="K15" i="27" s="1"/>
  <c r="D14" i="27"/>
  <c r="K14" i="27" s="1"/>
  <c r="D13" i="27"/>
  <c r="K13" i="27" s="1"/>
  <c r="D12" i="27"/>
  <c r="K12" i="27" s="1"/>
  <c r="D11" i="27"/>
  <c r="K11" i="27" s="1"/>
  <c r="D10" i="27"/>
  <c r="K10" i="27" s="1"/>
  <c r="D9" i="27"/>
  <c r="K9" i="27" s="1"/>
  <c r="D8" i="27"/>
  <c r="K8" i="27" s="1"/>
  <c r="D7" i="27"/>
  <c r="K7" i="27" s="1"/>
  <c r="D6" i="27"/>
  <c r="K6" i="27" s="1"/>
  <c r="K30" i="27" s="1"/>
  <c r="D11" i="23"/>
  <c r="D26" i="25"/>
  <c r="K26" i="25" s="1"/>
  <c r="D25" i="25"/>
  <c r="K25" i="25" s="1"/>
  <c r="D24" i="25"/>
  <c r="K24" i="25" s="1"/>
  <c r="D23" i="25"/>
  <c r="K23" i="25" s="1"/>
  <c r="D22" i="25"/>
  <c r="K22" i="25" s="1"/>
  <c r="D21" i="25"/>
  <c r="K21" i="25" s="1"/>
  <c r="D20" i="25"/>
  <c r="K20" i="25" s="1"/>
  <c r="D19" i="25"/>
  <c r="K19" i="25" s="1"/>
  <c r="D18" i="25"/>
  <c r="K18" i="25" s="1"/>
  <c r="D17" i="25"/>
  <c r="K17" i="25" s="1"/>
  <c r="D16" i="25"/>
  <c r="K16" i="25" s="1"/>
  <c r="D15" i="25"/>
  <c r="K15" i="25" s="1"/>
  <c r="D14" i="25"/>
  <c r="K14" i="25" s="1"/>
  <c r="D13" i="25"/>
  <c r="K13" i="25" s="1"/>
  <c r="D12" i="25"/>
  <c r="K12" i="25" s="1"/>
  <c r="D11" i="25"/>
  <c r="K11" i="25" s="1"/>
  <c r="D10" i="25"/>
  <c r="K10" i="25" s="1"/>
  <c r="K9" i="25"/>
  <c r="D9" i="25"/>
  <c r="J9" i="25" s="1"/>
  <c r="K8" i="25"/>
  <c r="I8" i="25"/>
  <c r="D8" i="25"/>
  <c r="J8" i="25" s="1"/>
  <c r="D7" i="25"/>
  <c r="J7" i="25" s="1"/>
  <c r="D6" i="25"/>
  <c r="J6" i="25" s="1"/>
  <c r="J29" i="25" s="1"/>
  <c r="C7" i="3" s="1"/>
  <c r="D26" i="24"/>
  <c r="K26" i="24" s="1"/>
  <c r="D25" i="24"/>
  <c r="K25" i="24" s="1"/>
  <c r="D24" i="24"/>
  <c r="K24" i="24" s="1"/>
  <c r="D23" i="24"/>
  <c r="K23" i="24" s="1"/>
  <c r="D22" i="24"/>
  <c r="K22" i="24" s="1"/>
  <c r="D21" i="24"/>
  <c r="K21" i="24" s="1"/>
  <c r="D20" i="24"/>
  <c r="K20" i="24" s="1"/>
  <c r="D19" i="24"/>
  <c r="K19" i="24" s="1"/>
  <c r="D18" i="24"/>
  <c r="K18" i="24" s="1"/>
  <c r="D17" i="24"/>
  <c r="K17" i="24" s="1"/>
  <c r="D16" i="24"/>
  <c r="K16" i="24" s="1"/>
  <c r="D15" i="24"/>
  <c r="K15" i="24" s="1"/>
  <c r="D14" i="24"/>
  <c r="K14" i="24" s="1"/>
  <c r="D13" i="24"/>
  <c r="K13" i="24" s="1"/>
  <c r="D12" i="24"/>
  <c r="K12" i="24" s="1"/>
  <c r="D11" i="24"/>
  <c r="K11" i="24" s="1"/>
  <c r="D10" i="24"/>
  <c r="K10" i="24" s="1"/>
  <c r="D9" i="24"/>
  <c r="K9" i="24" s="1"/>
  <c r="D8" i="24"/>
  <c r="K8" i="24" s="1"/>
  <c r="D7" i="24"/>
  <c r="K7" i="24" s="1"/>
  <c r="D6" i="24"/>
  <c r="K6" i="24" s="1"/>
  <c r="K30" i="24" s="1"/>
  <c r="D6" i="3" s="1"/>
  <c r="D26" i="23"/>
  <c r="K26" i="23" s="1"/>
  <c r="D25" i="23"/>
  <c r="K25" i="23" s="1"/>
  <c r="D24" i="23"/>
  <c r="K24" i="23" s="1"/>
  <c r="D23" i="23"/>
  <c r="K23" i="23" s="1"/>
  <c r="D22" i="23"/>
  <c r="K22" i="23" s="1"/>
  <c r="D21" i="23"/>
  <c r="K21" i="23" s="1"/>
  <c r="D20" i="23"/>
  <c r="K20" i="23" s="1"/>
  <c r="D19" i="23"/>
  <c r="K19" i="23" s="1"/>
  <c r="D18" i="23"/>
  <c r="K18" i="23" s="1"/>
  <c r="D17" i="23"/>
  <c r="K17" i="23" s="1"/>
  <c r="D16" i="23"/>
  <c r="K16" i="23" s="1"/>
  <c r="D15" i="23"/>
  <c r="K15" i="23" s="1"/>
  <c r="D14" i="23"/>
  <c r="K14" i="23" s="1"/>
  <c r="D13" i="23"/>
  <c r="K13" i="23" s="1"/>
  <c r="D12" i="23"/>
  <c r="K12" i="23" s="1"/>
  <c r="K11" i="23"/>
  <c r="D10" i="23"/>
  <c r="K10" i="23" s="1"/>
  <c r="D9" i="23"/>
  <c r="K9" i="23" s="1"/>
  <c r="D8" i="23"/>
  <c r="K8" i="23" s="1"/>
  <c r="D7" i="23"/>
  <c r="K7" i="23" s="1"/>
  <c r="D6" i="23"/>
  <c r="K6" i="23" s="1"/>
  <c r="K30" i="23" s="1"/>
  <c r="D4" i="3" s="1"/>
  <c r="D12" i="3" s="1"/>
  <c r="D13" i="3" s="1"/>
  <c r="D26" i="22"/>
  <c r="K26" i="22" s="1"/>
  <c r="D25" i="22"/>
  <c r="K25" i="22" s="1"/>
  <c r="D24" i="22"/>
  <c r="K24" i="22" s="1"/>
  <c r="D23" i="22"/>
  <c r="K23" i="22" s="1"/>
  <c r="D22" i="22"/>
  <c r="K22" i="22" s="1"/>
  <c r="D21" i="22"/>
  <c r="K21" i="22" s="1"/>
  <c r="D20" i="22"/>
  <c r="K20" i="22" s="1"/>
  <c r="D19" i="22"/>
  <c r="K19" i="22" s="1"/>
  <c r="D18" i="22"/>
  <c r="K18" i="22" s="1"/>
  <c r="D17" i="22"/>
  <c r="K17" i="22" s="1"/>
  <c r="D16" i="22"/>
  <c r="K16" i="22" s="1"/>
  <c r="D15" i="22"/>
  <c r="K15" i="22" s="1"/>
  <c r="D14" i="22"/>
  <c r="K14" i="22" s="1"/>
  <c r="D13" i="22"/>
  <c r="K13" i="22" s="1"/>
  <c r="D12" i="22"/>
  <c r="K12" i="22" s="1"/>
  <c r="D11" i="22"/>
  <c r="K11" i="22" s="1"/>
  <c r="D10" i="22"/>
  <c r="K10" i="22" s="1"/>
  <c r="D9" i="22"/>
  <c r="K9" i="22" s="1"/>
  <c r="D8" i="22"/>
  <c r="K8" i="22" s="1"/>
  <c r="D7" i="22"/>
  <c r="K7" i="22" s="1"/>
  <c r="D6" i="22"/>
  <c r="K6" i="22" s="1"/>
  <c r="K30" i="22" s="1"/>
  <c r="D5" i="3" s="1"/>
  <c r="D26" i="21"/>
  <c r="K26" i="21" s="1"/>
  <c r="D25" i="21"/>
  <c r="K25" i="21" s="1"/>
  <c r="D24" i="21"/>
  <c r="K24" i="21" s="1"/>
  <c r="D23" i="21"/>
  <c r="K23" i="21" s="1"/>
  <c r="D22" i="21"/>
  <c r="K22" i="21" s="1"/>
  <c r="D21" i="21"/>
  <c r="K21" i="21" s="1"/>
  <c r="D20" i="21"/>
  <c r="K20" i="21" s="1"/>
  <c r="D19" i="21"/>
  <c r="K19" i="21" s="1"/>
  <c r="D18" i="21"/>
  <c r="K18" i="21" s="1"/>
  <c r="D17" i="21"/>
  <c r="K17" i="21" s="1"/>
  <c r="D16" i="21"/>
  <c r="K16" i="21" s="1"/>
  <c r="D15" i="21"/>
  <c r="K15" i="21" s="1"/>
  <c r="D14" i="21"/>
  <c r="K14" i="21" s="1"/>
  <c r="D13" i="21"/>
  <c r="K13" i="21" s="1"/>
  <c r="D12" i="21"/>
  <c r="K12" i="21" s="1"/>
  <c r="D11" i="21"/>
  <c r="K11" i="21" s="1"/>
  <c r="D10" i="21"/>
  <c r="K10" i="21" s="1"/>
  <c r="D9" i="21"/>
  <c r="K9" i="21" s="1"/>
  <c r="D8" i="21"/>
  <c r="K8" i="21" s="1"/>
  <c r="D7" i="21"/>
  <c r="K7" i="21" s="1"/>
  <c r="D6" i="21"/>
  <c r="K6" i="21" s="1"/>
  <c r="I7" i="25" l="1"/>
  <c r="I6" i="25"/>
  <c r="I28" i="25" s="1"/>
  <c r="B7" i="3" s="1"/>
  <c r="K7" i="25"/>
  <c r="I10" i="25"/>
  <c r="K6" i="25"/>
  <c r="K30" i="25" s="1"/>
  <c r="D7" i="3" s="1"/>
  <c r="I9" i="25"/>
  <c r="J6" i="28"/>
  <c r="J29" i="28" s="1"/>
  <c r="C10" i="3" s="1"/>
  <c r="J7" i="28"/>
  <c r="J8" i="28"/>
  <c r="J9" i="28"/>
  <c r="J10" i="28"/>
  <c r="J11" i="28"/>
  <c r="J12" i="28"/>
  <c r="J13" i="28"/>
  <c r="J14" i="28"/>
  <c r="J15" i="28"/>
  <c r="J16" i="28"/>
  <c r="J17" i="28"/>
  <c r="J18" i="28"/>
  <c r="J19" i="28"/>
  <c r="J20" i="28"/>
  <c r="J21" i="28"/>
  <c r="J22" i="28"/>
  <c r="J23" i="28"/>
  <c r="J24" i="28"/>
  <c r="J25" i="28"/>
  <c r="J26" i="28"/>
  <c r="I6" i="28"/>
  <c r="I28" i="28" s="1"/>
  <c r="B10" i="3" s="1"/>
  <c r="I7" i="28"/>
  <c r="I8" i="28"/>
  <c r="I9" i="28"/>
  <c r="I10" i="28"/>
  <c r="I11" i="28"/>
  <c r="I12" i="28"/>
  <c r="I13" i="28"/>
  <c r="I14" i="28"/>
  <c r="I15" i="28"/>
  <c r="I16" i="28"/>
  <c r="I17" i="28"/>
  <c r="I18" i="28"/>
  <c r="I19" i="28"/>
  <c r="I20" i="28"/>
  <c r="I21" i="28"/>
  <c r="I22" i="28"/>
  <c r="I23" i="28"/>
  <c r="I24" i="28"/>
  <c r="I25" i="28"/>
  <c r="I26" i="28"/>
  <c r="J6" i="27"/>
  <c r="J29" i="27" s="1"/>
  <c r="C9" i="3" s="1"/>
  <c r="J7" i="27"/>
  <c r="J8" i="27"/>
  <c r="J9" i="27"/>
  <c r="J10" i="27"/>
  <c r="J11" i="27"/>
  <c r="J12" i="27"/>
  <c r="J13" i="27"/>
  <c r="J14" i="27"/>
  <c r="J15" i="27"/>
  <c r="J16" i="27"/>
  <c r="J17" i="27"/>
  <c r="J18" i="27"/>
  <c r="J19" i="27"/>
  <c r="J20" i="27"/>
  <c r="J21" i="27"/>
  <c r="J22" i="27"/>
  <c r="J23" i="27"/>
  <c r="J24" i="27"/>
  <c r="J25" i="27"/>
  <c r="J26" i="27"/>
  <c r="I6" i="27"/>
  <c r="I28" i="27" s="1"/>
  <c r="B9" i="3" s="1"/>
  <c r="I7" i="27"/>
  <c r="I8" i="27"/>
  <c r="I9" i="27"/>
  <c r="I10" i="27"/>
  <c r="I11" i="27"/>
  <c r="I12" i="27"/>
  <c r="I13" i="27"/>
  <c r="I14" i="27"/>
  <c r="I15" i="27"/>
  <c r="I16" i="27"/>
  <c r="I17" i="27"/>
  <c r="I18" i="27"/>
  <c r="I19" i="27"/>
  <c r="I20" i="27"/>
  <c r="I21" i="27"/>
  <c r="I22" i="27"/>
  <c r="I23" i="27"/>
  <c r="I24" i="27"/>
  <c r="I25" i="27"/>
  <c r="I26" i="27"/>
  <c r="K30" i="21"/>
  <c r="D8" i="3" s="1"/>
  <c r="J10" i="25"/>
  <c r="J11" i="25"/>
  <c r="J12" i="25"/>
  <c r="J13" i="25"/>
  <c r="J14" i="25"/>
  <c r="J15" i="25"/>
  <c r="J16" i="25"/>
  <c r="J17" i="25"/>
  <c r="J18" i="25"/>
  <c r="J19" i="25"/>
  <c r="J20" i="25"/>
  <c r="J21" i="25"/>
  <c r="J22" i="25"/>
  <c r="J23" i="25"/>
  <c r="J24" i="25"/>
  <c r="J25" i="25"/>
  <c r="J26" i="25"/>
  <c r="I11" i="25"/>
  <c r="I12" i="25"/>
  <c r="I13" i="25"/>
  <c r="I14" i="25"/>
  <c r="I15" i="25"/>
  <c r="I16" i="25"/>
  <c r="I17" i="25"/>
  <c r="I18" i="25"/>
  <c r="I19" i="25"/>
  <c r="I20" i="25"/>
  <c r="I21" i="25"/>
  <c r="I22" i="25"/>
  <c r="I23" i="25"/>
  <c r="I24" i="25"/>
  <c r="I25" i="25"/>
  <c r="I26" i="25"/>
  <c r="J6" i="24"/>
  <c r="J29" i="24" s="1"/>
  <c r="C6" i="3" s="1"/>
  <c r="J7" i="24"/>
  <c r="J8" i="24"/>
  <c r="J9" i="24"/>
  <c r="J10" i="24"/>
  <c r="J11" i="24"/>
  <c r="J12" i="24"/>
  <c r="J13" i="24"/>
  <c r="J14" i="24"/>
  <c r="J15" i="24"/>
  <c r="J16" i="24"/>
  <c r="J17" i="24"/>
  <c r="J18" i="24"/>
  <c r="J19" i="24"/>
  <c r="J20" i="24"/>
  <c r="J21" i="24"/>
  <c r="J22" i="24"/>
  <c r="J23" i="24"/>
  <c r="J24" i="24"/>
  <c r="J25" i="24"/>
  <c r="J26" i="24"/>
  <c r="I6" i="24"/>
  <c r="I28" i="24" s="1"/>
  <c r="B6" i="3" s="1"/>
  <c r="I7" i="24"/>
  <c r="I8" i="24"/>
  <c r="I9" i="24"/>
  <c r="I10" i="24"/>
  <c r="I11" i="24"/>
  <c r="I12" i="24"/>
  <c r="I13" i="24"/>
  <c r="I14" i="24"/>
  <c r="I15" i="24"/>
  <c r="I16" i="24"/>
  <c r="I17" i="24"/>
  <c r="I18" i="24"/>
  <c r="I19" i="24"/>
  <c r="I20" i="24"/>
  <c r="I21" i="24"/>
  <c r="I22" i="24"/>
  <c r="I23" i="24"/>
  <c r="I24" i="24"/>
  <c r="I25" i="24"/>
  <c r="I26" i="24"/>
  <c r="J6" i="23"/>
  <c r="J29" i="23" s="1"/>
  <c r="C4" i="3" s="1"/>
  <c r="C12" i="3" s="1"/>
  <c r="C13" i="3" s="1"/>
  <c r="J7" i="23"/>
  <c r="J8" i="23"/>
  <c r="J9" i="23"/>
  <c r="J10" i="23"/>
  <c r="J11" i="23"/>
  <c r="J12" i="23"/>
  <c r="J13" i="23"/>
  <c r="J14" i="23"/>
  <c r="J15" i="23"/>
  <c r="J16" i="23"/>
  <c r="J17" i="23"/>
  <c r="J18" i="23"/>
  <c r="J19" i="23"/>
  <c r="J20" i="23"/>
  <c r="J21" i="23"/>
  <c r="J22" i="23"/>
  <c r="J23" i="23"/>
  <c r="J24" i="23"/>
  <c r="J25" i="23"/>
  <c r="J26" i="23"/>
  <c r="I6" i="23"/>
  <c r="I28" i="23" s="1"/>
  <c r="B4" i="3" s="1"/>
  <c r="B12" i="3" s="1"/>
  <c r="B13" i="3" s="1"/>
  <c r="I7" i="23"/>
  <c r="I8" i="23"/>
  <c r="I9" i="23"/>
  <c r="I10" i="23"/>
  <c r="I11" i="23"/>
  <c r="I12" i="23"/>
  <c r="I13" i="23"/>
  <c r="I14" i="23"/>
  <c r="I15" i="23"/>
  <c r="I16" i="23"/>
  <c r="I17" i="23"/>
  <c r="I18" i="23"/>
  <c r="I19" i="23"/>
  <c r="I20" i="23"/>
  <c r="I21" i="23"/>
  <c r="I22" i="23"/>
  <c r="I23" i="23"/>
  <c r="I24" i="23"/>
  <c r="I25" i="23"/>
  <c r="I26" i="23"/>
  <c r="J6" i="22"/>
  <c r="J29" i="22" s="1"/>
  <c r="C5" i="3" s="1"/>
  <c r="J7" i="22"/>
  <c r="J8" i="22"/>
  <c r="J9" i="22"/>
  <c r="J10" i="22"/>
  <c r="J11" i="22"/>
  <c r="J12" i="22"/>
  <c r="J13" i="22"/>
  <c r="J14" i="22"/>
  <c r="J15" i="22"/>
  <c r="J16" i="22"/>
  <c r="J17" i="22"/>
  <c r="J18" i="22"/>
  <c r="J19" i="22"/>
  <c r="J20" i="22"/>
  <c r="J21" i="22"/>
  <c r="J22" i="22"/>
  <c r="J23" i="22"/>
  <c r="J24" i="22"/>
  <c r="J25" i="22"/>
  <c r="J26" i="22"/>
  <c r="I6" i="22"/>
  <c r="I28" i="22" s="1"/>
  <c r="B5" i="3" s="1"/>
  <c r="I7" i="22"/>
  <c r="I8" i="22"/>
  <c r="I9" i="22"/>
  <c r="I10" i="22"/>
  <c r="I11" i="22"/>
  <c r="I12" i="22"/>
  <c r="I13" i="22"/>
  <c r="I14" i="22"/>
  <c r="I15" i="22"/>
  <c r="I16" i="22"/>
  <c r="I17" i="22"/>
  <c r="I18" i="22"/>
  <c r="I19" i="22"/>
  <c r="I20" i="22"/>
  <c r="I21" i="22"/>
  <c r="I22" i="22"/>
  <c r="I23" i="22"/>
  <c r="I24" i="22"/>
  <c r="I25" i="22"/>
  <c r="I26" i="22"/>
  <c r="J6" i="21"/>
  <c r="J7" i="21"/>
  <c r="J8" i="21"/>
  <c r="J9" i="21"/>
  <c r="J10" i="21"/>
  <c r="J11" i="21"/>
  <c r="J12" i="21"/>
  <c r="J13" i="21"/>
  <c r="J14" i="21"/>
  <c r="J15" i="21"/>
  <c r="J16" i="21"/>
  <c r="J17" i="21"/>
  <c r="J18" i="21"/>
  <c r="J19" i="21"/>
  <c r="J20" i="21"/>
  <c r="J21" i="21"/>
  <c r="J22" i="21"/>
  <c r="J23" i="21"/>
  <c r="J24" i="21"/>
  <c r="J25" i="21"/>
  <c r="J26" i="21"/>
  <c r="I6" i="21"/>
  <c r="I7" i="21"/>
  <c r="I8" i="21"/>
  <c r="I9" i="21"/>
  <c r="I10" i="21"/>
  <c r="I11" i="21"/>
  <c r="I12" i="21"/>
  <c r="I13" i="21"/>
  <c r="I14" i="21"/>
  <c r="I15" i="21"/>
  <c r="I16" i="21"/>
  <c r="I17" i="21"/>
  <c r="I18" i="21"/>
  <c r="I19" i="21"/>
  <c r="I20" i="21"/>
  <c r="I21" i="21"/>
  <c r="I22" i="21"/>
  <c r="I23" i="21"/>
  <c r="I24" i="21"/>
  <c r="I25" i="21"/>
  <c r="I26" i="21"/>
  <c r="C15" i="3" l="1"/>
  <c r="J29" i="21"/>
  <c r="C8" i="3" s="1"/>
  <c r="I28" i="21"/>
  <c r="B8" i="3" s="1"/>
</calcChain>
</file>

<file path=xl/sharedStrings.xml><?xml version="1.0" encoding="utf-8"?>
<sst xmlns="http://schemas.openxmlformats.org/spreadsheetml/2006/main" count="152" uniqueCount="65">
  <si>
    <t>Number of Planned Meals for the Day</t>
  </si>
  <si>
    <t>Entrée or Food Item</t>
  </si>
  <si>
    <t>Calories per Serving</t>
  </si>
  <si>
    <t>Monday</t>
  </si>
  <si>
    <t>Tuesday</t>
  </si>
  <si>
    <t>Wednesday</t>
  </si>
  <si>
    <t>Thursday</t>
  </si>
  <si>
    <t>Friday</t>
  </si>
  <si>
    <t>Weekly Total</t>
  </si>
  <si>
    <t>Average Calories</t>
  </si>
  <si>
    <t>Serving Size</t>
  </si>
  <si>
    <t>Planned Servings</t>
  </si>
  <si>
    <r>
      <t xml:space="preserve">Weighting Factor      </t>
    </r>
    <r>
      <rPr>
        <sz val="8"/>
        <color theme="1"/>
        <rFont val="Calibri"/>
        <family val="2"/>
        <scheme val="minor"/>
      </rPr>
      <t xml:space="preserve">(Planned Servings </t>
    </r>
    <r>
      <rPr>
        <sz val="10"/>
        <color theme="1"/>
        <rFont val="Calibri"/>
        <family val="2"/>
      </rPr>
      <t>÷</t>
    </r>
    <r>
      <rPr>
        <sz val="8"/>
        <color theme="1"/>
        <rFont val="Calibri"/>
        <family val="2"/>
      </rPr>
      <t xml:space="preserve"> </t>
    </r>
    <r>
      <rPr>
        <sz val="8"/>
        <color theme="1"/>
        <rFont val="Calibri"/>
        <family val="2"/>
        <scheme val="minor"/>
      </rPr>
      <t>Number of Planned Meals for the Day)</t>
    </r>
    <r>
      <rPr>
        <sz val="11"/>
        <color theme="1"/>
        <rFont val="Calibri"/>
        <family val="2"/>
        <scheme val="minor"/>
      </rPr>
      <t xml:space="preserve">                   </t>
    </r>
  </si>
  <si>
    <r>
      <t xml:space="preserve">Weighted Calories        </t>
    </r>
    <r>
      <rPr>
        <sz val="8"/>
        <color theme="1"/>
        <rFont val="Calibri"/>
        <family val="2"/>
        <scheme val="minor"/>
      </rPr>
      <t xml:space="preserve">(Calories per Serving </t>
    </r>
    <r>
      <rPr>
        <sz val="10"/>
        <color theme="1"/>
        <rFont val="Calibri"/>
        <family val="2"/>
        <scheme val="minor"/>
      </rPr>
      <t>x</t>
    </r>
    <r>
      <rPr>
        <sz val="8"/>
        <color theme="1"/>
        <rFont val="Calibri"/>
        <family val="2"/>
        <scheme val="minor"/>
      </rPr>
      <t xml:space="preserve"> Weighting Factor)</t>
    </r>
  </si>
  <si>
    <t>Directions:</t>
  </si>
  <si>
    <t>Column A</t>
  </si>
  <si>
    <t xml:space="preserve">Column B </t>
  </si>
  <si>
    <t>Column C</t>
  </si>
  <si>
    <t>Fill in the planned number of servings for each entrée or food item entered.</t>
  </si>
  <si>
    <t>Column D</t>
  </si>
  <si>
    <t>Column E</t>
  </si>
  <si>
    <t>Fill in the calories per serving for each entrée or food item entered.</t>
  </si>
  <si>
    <t>Column F</t>
  </si>
  <si>
    <t>Column I</t>
  </si>
  <si>
    <t>Weighted Weekly Average</t>
  </si>
  <si>
    <t>ü</t>
  </si>
  <si>
    <t xml:space="preserve">Fill in each entrée or food item from your planned menu for the day. This will include all entrées, sides, fruits, vegetables, desserts, milk choices and condiments that are available to students as part of a reimbursable meal. </t>
  </si>
  <si>
    <r>
      <t xml:space="preserve">* This tool may be used as an aid to check that your planned menus are meeting calorie and saturated fat targets for the National School Lunch Program and School Breakfast Program. However, this is </t>
    </r>
    <r>
      <rPr>
        <b/>
        <i/>
        <sz val="11"/>
        <color theme="1"/>
        <rFont val="Calibri"/>
        <family val="2"/>
        <scheme val="minor"/>
      </rPr>
      <t>not</t>
    </r>
    <r>
      <rPr>
        <sz val="11"/>
        <color theme="1"/>
        <rFont val="Calibri"/>
        <family val="2"/>
        <scheme val="minor"/>
      </rPr>
      <t xml:space="preserve"> a replacement for the simplified nutrient assessment in the USDA workbook or an approved nutrient analysis software. This tool may </t>
    </r>
    <r>
      <rPr>
        <b/>
        <i/>
        <sz val="11"/>
        <color theme="1"/>
        <rFont val="Calibri"/>
        <family val="2"/>
        <scheme val="minor"/>
      </rPr>
      <t>not</t>
    </r>
    <r>
      <rPr>
        <sz val="11"/>
        <color theme="1"/>
        <rFont val="Calibri"/>
        <family val="2"/>
        <scheme val="minor"/>
      </rPr>
      <t xml:space="preserve"> be submitted as part of the menu certification process. </t>
    </r>
  </si>
  <si>
    <t>Sodium (mg) per Serving</t>
  </si>
  <si>
    <r>
      <t xml:space="preserve">Weighted Sodium             </t>
    </r>
    <r>
      <rPr>
        <sz val="8"/>
        <color theme="1"/>
        <rFont val="Calibri"/>
        <family val="2"/>
        <scheme val="minor"/>
      </rPr>
      <t>(Sodium per Serving x Weighting Factor)</t>
    </r>
  </si>
  <si>
    <t>Weighted Nutrient Analysis for Monday</t>
  </si>
  <si>
    <t>Weekly Nutrient Calculator</t>
  </si>
  <si>
    <t>Fill in the serving size for each entrée or food item entered. This information is for your reference only. Therefore, you may enter this information in whatever unit makes sense (cups, ounces, package, each, etc.).</t>
  </si>
  <si>
    <t>Fill in the grams of saturated fat for each entrée or food item entered.</t>
  </si>
  <si>
    <t>Column G</t>
  </si>
  <si>
    <t>Column J</t>
  </si>
  <si>
    <t>Column K</t>
  </si>
  <si>
    <r>
      <t xml:space="preserve">The weighted calories for each entrée or food item </t>
    </r>
    <r>
      <rPr>
        <u/>
        <sz val="11"/>
        <color theme="1"/>
        <rFont val="Calibri"/>
        <family val="2"/>
        <scheme val="minor"/>
      </rPr>
      <t>will be calculated automatically</t>
    </r>
    <r>
      <rPr>
        <sz val="11"/>
        <color theme="1"/>
        <rFont val="Calibri"/>
        <family val="2"/>
        <scheme val="minor"/>
      </rPr>
      <t>.</t>
    </r>
  </si>
  <si>
    <r>
      <t xml:space="preserve">The weighted grams of saturated fat for each entrée or food item </t>
    </r>
    <r>
      <rPr>
        <u/>
        <sz val="11"/>
        <color theme="1"/>
        <rFont val="Calibri"/>
        <family val="2"/>
        <scheme val="minor"/>
      </rPr>
      <t>will be calculated automatically</t>
    </r>
    <r>
      <rPr>
        <sz val="11"/>
        <color theme="1"/>
        <rFont val="Calibri"/>
        <family val="2"/>
        <scheme val="minor"/>
      </rPr>
      <t>.</t>
    </r>
  </si>
  <si>
    <r>
      <t xml:space="preserve">The average daily calories, saturated fat and sodium </t>
    </r>
    <r>
      <rPr>
        <u/>
        <sz val="11"/>
        <color theme="1"/>
        <rFont val="Calibri"/>
        <family val="2"/>
        <scheme val="minor"/>
      </rPr>
      <t>will be calculated automatically</t>
    </r>
    <r>
      <rPr>
        <sz val="11"/>
        <color theme="1"/>
        <rFont val="Calibri"/>
        <family val="2"/>
        <scheme val="minor"/>
      </rPr>
      <t xml:space="preserve"> and filled in at the bottom of the page. These values </t>
    </r>
    <r>
      <rPr>
        <u/>
        <sz val="11"/>
        <color theme="1"/>
        <rFont val="Calibri"/>
        <family val="2"/>
        <scheme val="minor"/>
      </rPr>
      <t>will pre-populate into the Weekly tab</t>
    </r>
    <r>
      <rPr>
        <sz val="11"/>
        <color theme="1"/>
        <rFont val="Calibri"/>
        <family val="2"/>
        <scheme val="minor"/>
      </rPr>
      <t>.</t>
    </r>
  </si>
  <si>
    <t>Average Sodium (mg)</t>
  </si>
  <si>
    <t>Average Sat. Fat (g)</t>
  </si>
  <si>
    <t>The weighted weekly averages are used to calculate the percentage of calories from saturated fat, which will appear in the darker orange box (C11) on the Weekly tab.</t>
  </si>
  <si>
    <t>Weighted Nutrient Analysis for Tuesday</t>
  </si>
  <si>
    <t>Weighted Nutrient Analysis for Wednesday</t>
  </si>
  <si>
    <t>Weighted Nutrient Analysis for Thursday</t>
  </si>
  <si>
    <t>Weighted Nutrient Analysis for Friday</t>
  </si>
  <si>
    <t>Saturated Fat (g) per Serving</t>
  </si>
  <si>
    <r>
      <t xml:space="preserve">Weighted              Saturated Fat                        </t>
    </r>
    <r>
      <rPr>
        <sz val="8"/>
        <color theme="1"/>
        <rFont val="Calibri"/>
        <family val="2"/>
        <scheme val="minor"/>
      </rPr>
      <t xml:space="preserve">(Sat. Fat per Serving </t>
    </r>
    <r>
      <rPr>
        <sz val="10"/>
        <color theme="1"/>
        <rFont val="Calibri"/>
        <family val="2"/>
        <scheme val="minor"/>
      </rPr>
      <t>x</t>
    </r>
    <r>
      <rPr>
        <sz val="8"/>
        <color theme="1"/>
        <rFont val="Calibri"/>
        <family val="2"/>
        <scheme val="minor"/>
      </rPr>
      <t xml:space="preserve"> Weighting Factor)</t>
    </r>
  </si>
  <si>
    <r>
      <t xml:space="preserve">The weighted milligrams of sodium for each entrée or food item </t>
    </r>
    <r>
      <rPr>
        <u/>
        <sz val="11"/>
        <color theme="1"/>
        <rFont val="Calibri"/>
        <family val="2"/>
        <scheme val="minor"/>
      </rPr>
      <t>will be calculated automatically</t>
    </r>
    <r>
      <rPr>
        <sz val="11"/>
        <color theme="1"/>
        <rFont val="Calibri"/>
        <family val="2"/>
        <scheme val="minor"/>
      </rPr>
      <t>.</t>
    </r>
  </si>
  <si>
    <t>Percent of Calories from Saturated Fat</t>
  </si>
  <si>
    <r>
      <t xml:space="preserve">Average Daily Calories                     </t>
    </r>
    <r>
      <rPr>
        <sz val="8"/>
        <color theme="1"/>
        <rFont val="Calibri"/>
        <family val="2"/>
        <scheme val="minor"/>
      </rPr>
      <t>(add up all Weighted Calories)</t>
    </r>
  </si>
  <si>
    <r>
      <t xml:space="preserve">Average Daily Saturated Fat      </t>
    </r>
    <r>
      <rPr>
        <sz val="8"/>
        <color theme="1"/>
        <rFont val="Calibri"/>
        <family val="2"/>
        <scheme val="minor"/>
      </rPr>
      <t>(add up all Weighted            Saturated Fat)</t>
    </r>
  </si>
  <si>
    <r>
      <t xml:space="preserve">Average Daily Sodium                    </t>
    </r>
    <r>
      <rPr>
        <sz val="8"/>
        <color theme="1"/>
        <rFont val="Calibri"/>
        <family val="2"/>
        <scheme val="minor"/>
      </rPr>
      <t>(add up all Weighted Sodium)</t>
    </r>
  </si>
  <si>
    <t>The Weekly tab will use the daily averages to calculate a weighted weekly average for each nutrient. The weighted weekly calorie average will appear in the darker purple box (B11), and the weighted weekly sodium average will appear in the darker blue box (D11) on this tab.</t>
  </si>
  <si>
    <r>
      <t xml:space="preserve">Beginning on the Monday tab, </t>
    </r>
    <r>
      <rPr>
        <b/>
        <u/>
        <sz val="12"/>
        <color theme="1"/>
        <rFont val="Calibri"/>
        <family val="2"/>
        <scheme val="minor"/>
      </rPr>
      <t>fill in the number of planned meals for the day</t>
    </r>
    <r>
      <rPr>
        <sz val="12"/>
        <color theme="1"/>
        <rFont val="Calibri"/>
        <family val="2"/>
        <scheme val="minor"/>
      </rPr>
      <t xml:space="preserve"> in the teal box at the top of the page. It is imperative that you fill in this box. If you do not, the calculations built into this tool will not function.</t>
    </r>
  </si>
  <si>
    <r>
      <t xml:space="preserve">The weighting factor for each entrée or food item </t>
    </r>
    <r>
      <rPr>
        <u/>
        <sz val="11"/>
        <color theme="1"/>
        <rFont val="Calibri"/>
        <family val="2"/>
        <scheme val="minor"/>
      </rPr>
      <t>will be calculated automatically</t>
    </r>
    <r>
      <rPr>
        <sz val="11"/>
        <color theme="1"/>
        <rFont val="Calibri"/>
        <family val="2"/>
        <scheme val="minor"/>
      </rPr>
      <t>.</t>
    </r>
  </si>
  <si>
    <t>Weighted Calorie, Saturated Fat and Sodium Averages for the Week</t>
  </si>
  <si>
    <t>Weighted Nutrient Analysis for Saturday</t>
  </si>
  <si>
    <t>Weighted Nutrient Analysis for Sunday</t>
  </si>
  <si>
    <t>Saturday</t>
  </si>
  <si>
    <t>Sunday</t>
  </si>
  <si>
    <t>The purpose of this tool is to aid in calculating a weighted average for calories and saturated fat for a seven day menu. Following this tab, there are eight additional tabs in the Weekly Nutrient Calculator. There is a tab for each day of the week, and information entered in these tabs will pre-populate the weekly tab.</t>
  </si>
  <si>
    <t xml:space="preserve">Repeat all steps for the Tuesday-Sunday tabs. </t>
  </si>
  <si>
    <t>Fill in the milligrams of sodium for each entrée or food item entered.</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</si>
</sst>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8"/>
      <color theme="1"/>
      <name val="Calibri"/>
      <family val="2"/>
      <scheme val="minor"/>
    </font>
    <font>
      <b/>
      <sz val="11"/>
      <color theme="1"/>
      <name val="Calibri"/>
      <family val="2"/>
      <scheme val="minor"/>
    </font>
    <font>
      <b/>
      <sz val="11"/>
      <color indexed="8"/>
      <name val="Calibri"/>
      <family val="2"/>
    </font>
    <font>
      <b/>
      <i/>
      <sz val="11"/>
      <color theme="1"/>
      <name val="Calibri"/>
      <family val="2"/>
      <scheme val="minor"/>
    </font>
    <font>
      <u/>
      <sz val="11"/>
      <color theme="10"/>
      <name val="Calibri"/>
      <family val="2"/>
    </font>
    <font>
      <sz val="8"/>
      <color theme="1"/>
      <name val="Calibri"/>
      <family val="2"/>
    </font>
    <font>
      <sz val="10"/>
      <color theme="1"/>
      <name val="Calibri"/>
      <family val="2"/>
    </font>
    <font>
      <sz val="10"/>
      <color theme="1"/>
      <name val="Calibri"/>
      <family val="2"/>
      <scheme val="minor"/>
    </font>
    <font>
      <sz val="11"/>
      <color theme="1"/>
      <name val="Wingdings"/>
      <charset val="2"/>
    </font>
    <font>
      <b/>
      <u/>
      <sz val="12"/>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rgb="FFFFC993"/>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052B2"/>
        <bgColor indexed="64"/>
      </patternFill>
    </fill>
    <fill>
      <patternFill patternType="solid">
        <fgColor rgb="FFAEECDD"/>
        <bgColor indexed="64"/>
      </patternFill>
    </fill>
    <fill>
      <patternFill patternType="solid">
        <fgColor rgb="FFC2E3EC"/>
        <bgColor indexed="64"/>
      </patternFill>
    </fill>
    <fill>
      <patternFill patternType="solid">
        <fgColor rgb="FFDDC0DE"/>
        <bgColor indexed="64"/>
      </patternFill>
    </fill>
    <fill>
      <patternFill patternType="solid">
        <fgColor rgb="FF3996C8"/>
        <bgColor indexed="64"/>
      </patternFill>
    </fill>
    <fill>
      <patternFill patternType="solid">
        <fgColor rgb="FFFFD5AB"/>
        <bgColor indexed="64"/>
      </patternFill>
    </fill>
    <fill>
      <patternFill patternType="solid">
        <fgColor rgb="FF31BDAC"/>
        <bgColor indexed="64"/>
      </patternFill>
    </fill>
  </fills>
  <borders count="4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89">
    <xf numFmtId="0" fontId="0" fillId="0" borderId="0" xfId="0"/>
    <xf numFmtId="0" fontId="0" fillId="0" borderId="6" xfId="0" applyBorder="1"/>
    <xf numFmtId="0" fontId="0" fillId="0" borderId="16" xfId="0" applyBorder="1"/>
    <xf numFmtId="0" fontId="0" fillId="0" borderId="21" xfId="0" applyBorder="1"/>
    <xf numFmtId="0" fontId="5" fillId="0" borderId="13" xfId="0" applyFont="1" applyBorder="1"/>
    <xf numFmtId="0" fontId="5" fillId="0" borderId="15" xfId="0" applyFont="1" applyBorder="1"/>
    <xf numFmtId="0" fontId="5" fillId="0" borderId="14" xfId="0" applyFont="1" applyBorder="1"/>
    <xf numFmtId="0" fontId="5" fillId="0" borderId="23" xfId="0" applyFont="1" applyBorder="1"/>
    <xf numFmtId="0" fontId="6" fillId="0" borderId="24" xfId="0" applyFont="1" applyBorder="1" applyAlignment="1">
      <alignment wrapText="1"/>
    </xf>
    <xf numFmtId="0" fontId="6" fillId="0" borderId="17" xfId="0" applyFont="1" applyBorder="1"/>
    <xf numFmtId="0" fontId="11" fillId="0" borderId="0" xfId="1" applyAlignment="1" applyProtection="1"/>
    <xf numFmtId="0" fontId="0" fillId="0" borderId="15" xfId="0" applyBorder="1" applyProtection="1">
      <protection locked="0"/>
    </xf>
    <xf numFmtId="0" fontId="0" fillId="0" borderId="26" xfId="0" applyBorder="1" applyProtection="1">
      <protection locked="0"/>
    </xf>
    <xf numFmtId="0" fontId="0" fillId="0" borderId="14" xfId="0" applyBorder="1" applyProtection="1">
      <protection locked="0"/>
    </xf>
    <xf numFmtId="0" fontId="0" fillId="0" borderId="27" xfId="0" applyBorder="1" applyProtection="1">
      <protection locked="0"/>
    </xf>
    <xf numFmtId="0" fontId="9" fillId="0" borderId="0" xfId="0" applyFont="1" applyAlignment="1" applyProtection="1">
      <alignment horizontal="right"/>
    </xf>
    <xf numFmtId="0" fontId="8" fillId="0" borderId="0" xfId="0" applyFont="1" applyAlignment="1" applyProtection="1">
      <alignment horizontal="right"/>
    </xf>
    <xf numFmtId="0" fontId="0" fillId="6" borderId="3" xfId="0" applyFill="1" applyBorder="1" applyAlignment="1">
      <alignment horizontal="center" wrapText="1"/>
    </xf>
    <xf numFmtId="0" fontId="0" fillId="6" borderId="4" xfId="0" applyFill="1" applyBorder="1" applyAlignment="1">
      <alignment horizontal="center" wrapText="1"/>
    </xf>
    <xf numFmtId="0" fontId="0" fillId="6" borderId="5" xfId="0" applyFill="1" applyBorder="1" applyAlignment="1">
      <alignment horizontal="center" wrapText="1"/>
    </xf>
    <xf numFmtId="0" fontId="0" fillId="6" borderId="6" xfId="0" applyFill="1" applyBorder="1" applyAlignment="1">
      <alignment horizontal="center" wrapText="1"/>
    </xf>
    <xf numFmtId="0" fontId="0" fillId="6" borderId="0" xfId="0" applyFill="1" applyBorder="1" applyAlignment="1">
      <alignment horizontal="center" wrapText="1"/>
    </xf>
    <xf numFmtId="0" fontId="0" fillId="6" borderId="7" xfId="0" applyFill="1" applyBorder="1" applyAlignment="1">
      <alignment horizontal="center" wrapText="1"/>
    </xf>
    <xf numFmtId="0" fontId="8" fillId="6" borderId="6" xfId="0" applyFont="1" applyFill="1" applyBorder="1" applyAlignment="1">
      <alignment vertical="center"/>
    </xf>
    <xf numFmtId="0" fontId="8" fillId="6" borderId="6" xfId="0" applyFont="1" applyFill="1" applyBorder="1" applyAlignment="1">
      <alignment vertical="center" wrapText="1"/>
    </xf>
    <xf numFmtId="0" fontId="0" fillId="6" borderId="6" xfId="0" applyFill="1" applyBorder="1"/>
    <xf numFmtId="0" fontId="0" fillId="6" borderId="0" xfId="0" applyFill="1" applyBorder="1"/>
    <xf numFmtId="0" fontId="0" fillId="6" borderId="7" xfId="0" applyFill="1" applyBorder="1"/>
    <xf numFmtId="0" fontId="15" fillId="6" borderId="6" xfId="0" applyFont="1" applyFill="1" applyBorder="1" applyAlignment="1">
      <alignment horizontal="right"/>
    </xf>
    <xf numFmtId="0" fontId="0" fillId="0" borderId="6" xfId="0" applyBorder="1" applyProtection="1"/>
    <xf numFmtId="0" fontId="0" fillId="0" borderId="0" xfId="0" applyBorder="1" applyProtection="1"/>
    <xf numFmtId="2" fontId="0" fillId="0" borderId="0" xfId="0" applyNumberFormat="1" applyBorder="1" applyProtection="1"/>
    <xf numFmtId="0" fontId="0" fillId="0" borderId="0" xfId="0" applyProtection="1"/>
    <xf numFmtId="0" fontId="5" fillId="6" borderId="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0" fillId="6" borderId="0" xfId="0" applyFill="1" applyBorder="1" applyAlignment="1">
      <alignment horizontal="left" vertical="center" wrapText="1"/>
    </xf>
    <xf numFmtId="0" fontId="0" fillId="6" borderId="7" xfId="0" applyFill="1" applyBorder="1" applyAlignment="1">
      <alignment horizontal="left" vertical="center" wrapText="1"/>
    </xf>
    <xf numFmtId="0" fontId="0" fillId="6" borderId="0" xfId="0" applyFill="1" applyBorder="1" applyAlignment="1">
      <alignment horizontal="left" vertical="center"/>
    </xf>
    <xf numFmtId="0" fontId="0" fillId="6" borderId="7" xfId="0" applyFill="1" applyBorder="1" applyAlignment="1">
      <alignment horizontal="left" vertical="center"/>
    </xf>
    <xf numFmtId="2" fontId="0" fillId="2" borderId="18" xfId="0" applyNumberFormat="1" applyFill="1" applyBorder="1" applyProtection="1"/>
    <xf numFmtId="2" fontId="6" fillId="4" borderId="17" xfId="0" applyNumberFormat="1" applyFont="1" applyFill="1" applyBorder="1" applyAlignment="1" applyProtection="1">
      <alignment horizontal="center" vertical="center"/>
    </xf>
    <xf numFmtId="0" fontId="0" fillId="2" borderId="31" xfId="0" applyFill="1" applyBorder="1"/>
    <xf numFmtId="0" fontId="0" fillId="0" borderId="26" xfId="0" applyBorder="1"/>
    <xf numFmtId="0" fontId="0" fillId="0" borderId="35" xfId="0" applyBorder="1"/>
    <xf numFmtId="2" fontId="0" fillId="2" borderId="35" xfId="0" applyNumberFormat="1" applyFill="1" applyBorder="1" applyProtection="1"/>
    <xf numFmtId="2" fontId="6" fillId="2" borderId="36" xfId="0" applyNumberFormat="1" applyFont="1" applyFill="1" applyBorder="1" applyAlignment="1" applyProtection="1">
      <alignment horizontal="center" vertical="center"/>
    </xf>
    <xf numFmtId="2" fontId="6" fillId="2" borderId="19" xfId="0" applyNumberFormat="1" applyFont="1" applyFill="1" applyBorder="1" applyAlignment="1" applyProtection="1">
      <alignment horizontal="center" vertical="center"/>
    </xf>
    <xf numFmtId="2" fontId="0" fillId="2" borderId="32" xfId="0" applyNumberFormat="1" applyFill="1" applyBorder="1" applyProtection="1"/>
    <xf numFmtId="2" fontId="0" fillId="2" borderId="23" xfId="0" applyNumberFormat="1" applyFill="1" applyBorder="1" applyProtection="1"/>
    <xf numFmtId="10" fontId="0" fillId="0" borderId="12" xfId="0" applyNumberFormat="1" applyBorder="1" applyAlignment="1" applyProtection="1">
      <alignment horizontal="center" vertical="center" wrapText="1"/>
    </xf>
    <xf numFmtId="10" fontId="1" fillId="2" borderId="19" xfId="0" applyNumberFormat="1" applyFont="1" applyFill="1" applyBorder="1"/>
    <xf numFmtId="0" fontId="0" fillId="0" borderId="16" xfId="0" applyFill="1" applyBorder="1" applyAlignment="1">
      <alignment horizontal="center"/>
    </xf>
    <xf numFmtId="0" fontId="1" fillId="8" borderId="2" xfId="0" applyFont="1" applyFill="1" applyBorder="1" applyAlignment="1">
      <alignment horizontal="center"/>
    </xf>
    <xf numFmtId="0" fontId="0" fillId="0" borderId="8" xfId="0" applyFill="1" applyBorder="1" applyAlignment="1">
      <alignment horizontal="center"/>
    </xf>
    <xf numFmtId="10" fontId="1" fillId="5" borderId="2" xfId="0" applyNumberFormat="1" applyFont="1" applyFill="1" applyBorder="1" applyAlignment="1">
      <alignment horizontal="center"/>
    </xf>
    <xf numFmtId="0" fontId="0" fillId="0" borderId="0" xfId="0" applyAlignment="1" applyProtection="1">
      <alignment horizontal="center" wrapText="1"/>
    </xf>
    <xf numFmtId="0" fontId="8" fillId="0" borderId="0" xfId="0" applyFont="1" applyAlignment="1" applyProtection="1">
      <alignment horizontal="center"/>
    </xf>
    <xf numFmtId="0" fontId="11" fillId="0" borderId="0" xfId="1" applyAlignment="1" applyProtection="1">
      <alignment horizontal="left"/>
    </xf>
    <xf numFmtId="0" fontId="0" fillId="0" borderId="0" xfId="0" applyAlignment="1" applyProtection="1">
      <alignment horizontal="left"/>
    </xf>
    <xf numFmtId="10" fontId="0" fillId="0" borderId="16" xfId="0" applyNumberFormat="1" applyBorder="1" applyAlignment="1" applyProtection="1">
      <alignment horizontal="center"/>
    </xf>
    <xf numFmtId="2" fontId="0" fillId="0" borderId="16" xfId="0" applyNumberFormat="1" applyBorder="1" applyAlignment="1" applyProtection="1">
      <alignment horizontal="center"/>
    </xf>
    <xf numFmtId="10" fontId="0" fillId="0" borderId="12" xfId="0" applyNumberFormat="1" applyBorder="1" applyAlignment="1" applyProtection="1">
      <alignment horizontal="center"/>
    </xf>
    <xf numFmtId="2" fontId="0" fillId="0" borderId="12" xfId="0" applyNumberFormat="1" applyBorder="1" applyAlignment="1" applyProtection="1">
      <alignment horizontal="center"/>
    </xf>
    <xf numFmtId="2" fontId="0" fillId="0" borderId="29" xfId="0" applyNumberFormat="1" applyBorder="1" applyProtection="1"/>
    <xf numFmtId="0" fontId="0" fillId="0" borderId="14" xfId="0" applyBorder="1" applyAlignment="1" applyProtection="1">
      <alignment vertical="center" wrapText="1"/>
    </xf>
    <xf numFmtId="0" fontId="0" fillId="0" borderId="27" xfId="0" applyBorder="1" applyAlignment="1" applyProtection="1">
      <alignment horizontal="center" vertical="center" wrapText="1"/>
    </xf>
    <xf numFmtId="2" fontId="0" fillId="0" borderId="12" xfId="0" applyNumberFormat="1" applyBorder="1" applyAlignment="1" applyProtection="1">
      <alignment horizontal="center" vertical="center"/>
    </xf>
    <xf numFmtId="0" fontId="8" fillId="0" borderId="0" xfId="0" applyFont="1" applyAlignment="1" applyProtection="1"/>
    <xf numFmtId="0" fontId="0" fillId="0" borderId="0" xfId="0" applyAlignment="1" applyProtection="1"/>
    <xf numFmtId="0" fontId="0" fillId="0" borderId="0" xfId="0" applyAlignment="1" applyProtection="1">
      <alignment wrapText="1"/>
    </xf>
    <xf numFmtId="0" fontId="0" fillId="0" borderId="27" xfId="0" applyFill="1" applyBorder="1" applyAlignment="1" applyProtection="1">
      <alignment horizontal="center" vertical="center" wrapText="1"/>
    </xf>
    <xf numFmtId="2" fontId="0" fillId="0" borderId="0" xfId="0" applyNumberFormat="1" applyFill="1" applyBorder="1" applyProtection="1"/>
    <xf numFmtId="2" fontId="6" fillId="3" borderId="2" xfId="0" applyNumberFormat="1" applyFont="1" applyFill="1" applyBorder="1" applyAlignment="1" applyProtection="1">
      <alignment horizontal="center" vertical="center"/>
    </xf>
    <xf numFmtId="2" fontId="0" fillId="9" borderId="12" xfId="0" applyNumberFormat="1" applyFill="1" applyBorder="1" applyAlignment="1" applyProtection="1">
      <alignment horizontal="center" vertical="center" wrapText="1"/>
    </xf>
    <xf numFmtId="1" fontId="0" fillId="9" borderId="16" xfId="0" applyNumberFormat="1" applyFill="1" applyBorder="1" applyAlignment="1" applyProtection="1">
      <alignment horizontal="center"/>
      <protection locked="0"/>
    </xf>
    <xf numFmtId="1" fontId="0" fillId="9" borderId="12" xfId="0" applyNumberFormat="1" applyFill="1" applyBorder="1" applyAlignment="1" applyProtection="1">
      <alignment horizontal="center"/>
      <protection locked="0"/>
    </xf>
    <xf numFmtId="0" fontId="0" fillId="0" borderId="15" xfId="0" applyFill="1" applyBorder="1" applyProtection="1">
      <protection locked="0"/>
    </xf>
    <xf numFmtId="2" fontId="0" fillId="10" borderId="12" xfId="0" applyNumberFormat="1" applyFill="1" applyBorder="1" applyAlignment="1" applyProtection="1">
      <alignment horizontal="center" vertical="center" wrapText="1"/>
    </xf>
    <xf numFmtId="2" fontId="0" fillId="10" borderId="16" xfId="0" applyNumberFormat="1" applyFill="1" applyBorder="1" applyAlignment="1" applyProtection="1">
      <alignment horizontal="center"/>
      <protection locked="0"/>
    </xf>
    <xf numFmtId="2" fontId="0" fillId="10" borderId="12" xfId="0" applyNumberFormat="1" applyFill="1" applyBorder="1" applyAlignment="1" applyProtection="1">
      <alignment horizontal="center"/>
      <protection locked="0"/>
    </xf>
    <xf numFmtId="2" fontId="0" fillId="10" borderId="37" xfId="0" applyNumberFormat="1" applyFill="1" applyBorder="1" applyAlignment="1" applyProtection="1">
      <alignment horizontal="center" vertical="center" wrapText="1"/>
    </xf>
    <xf numFmtId="2" fontId="0" fillId="10" borderId="38" xfId="0" applyNumberFormat="1" applyFill="1" applyBorder="1" applyAlignment="1" applyProtection="1">
      <alignment horizontal="center"/>
    </xf>
    <xf numFmtId="2" fontId="0" fillId="10" borderId="29" xfId="0" applyNumberFormat="1" applyFill="1" applyBorder="1" applyAlignment="1" applyProtection="1">
      <alignment horizontal="center"/>
    </xf>
    <xf numFmtId="2" fontId="0" fillId="10" borderId="37" xfId="0" applyNumberFormat="1" applyFill="1" applyBorder="1" applyAlignment="1" applyProtection="1">
      <alignment horizontal="center"/>
    </xf>
    <xf numFmtId="2" fontId="6" fillId="10" borderId="2" xfId="0" applyNumberFormat="1" applyFont="1" applyFill="1" applyBorder="1" applyAlignment="1" applyProtection="1">
      <alignment horizontal="center" vertical="center"/>
    </xf>
    <xf numFmtId="2" fontId="0" fillId="11" borderId="12" xfId="0" applyNumberFormat="1" applyFill="1" applyBorder="1" applyAlignment="1" applyProtection="1">
      <alignment horizontal="center" vertical="center" wrapText="1"/>
    </xf>
    <xf numFmtId="2" fontId="0" fillId="11" borderId="16" xfId="0" applyNumberFormat="1" applyFill="1" applyBorder="1" applyAlignment="1" applyProtection="1">
      <alignment horizontal="center"/>
    </xf>
    <xf numFmtId="2" fontId="0" fillId="11" borderId="12" xfId="0" applyNumberFormat="1" applyFill="1" applyBorder="1" applyAlignment="1" applyProtection="1">
      <alignment horizontal="center"/>
    </xf>
    <xf numFmtId="2" fontId="6" fillId="11" borderId="2" xfId="0" applyNumberFormat="1" applyFont="1" applyFill="1" applyBorder="1" applyAlignment="1" applyProtection="1">
      <alignment horizontal="center" vertical="center"/>
    </xf>
    <xf numFmtId="2" fontId="0" fillId="11" borderId="16" xfId="0" applyNumberFormat="1" applyFill="1" applyBorder="1" applyAlignment="1" applyProtection="1">
      <alignment horizontal="center"/>
      <protection locked="0"/>
    </xf>
    <xf numFmtId="2" fontId="0" fillId="11" borderId="12" xfId="0" applyNumberFormat="1" applyFill="1" applyBorder="1" applyAlignment="1" applyProtection="1">
      <alignment horizontal="center"/>
      <protection locked="0"/>
    </xf>
    <xf numFmtId="0" fontId="5" fillId="11" borderId="22" xfId="0" applyFont="1" applyFill="1" applyBorder="1" applyAlignment="1">
      <alignment horizontal="center" vertical="center"/>
    </xf>
    <xf numFmtId="2" fontId="0" fillId="11" borderId="16" xfId="0" applyNumberFormat="1" applyFill="1" applyBorder="1" applyAlignment="1">
      <alignment horizontal="center"/>
    </xf>
    <xf numFmtId="2" fontId="0" fillId="11" borderId="12" xfId="0" applyNumberFormat="1" applyFill="1" applyBorder="1" applyAlignment="1">
      <alignment horizontal="center"/>
    </xf>
    <xf numFmtId="2" fontId="0" fillId="11" borderId="25" xfId="0" applyNumberFormat="1" applyFill="1" applyBorder="1" applyAlignment="1">
      <alignment horizontal="center"/>
    </xf>
    <xf numFmtId="0" fontId="5" fillId="10" borderId="33" xfId="0" applyFont="1" applyFill="1" applyBorder="1" applyAlignment="1">
      <alignment horizontal="center" vertical="center"/>
    </xf>
    <xf numFmtId="2" fontId="0" fillId="10" borderId="7" xfId="0" applyNumberFormat="1" applyFill="1" applyBorder="1" applyAlignment="1">
      <alignment horizontal="center"/>
    </xf>
    <xf numFmtId="2" fontId="0" fillId="10" borderId="29" xfId="0" applyNumberFormat="1" applyFill="1" applyBorder="1" applyAlignment="1">
      <alignment horizontal="center"/>
    </xf>
    <xf numFmtId="2" fontId="0" fillId="10" borderId="8" xfId="0" applyNumberFormat="1" applyFill="1" applyBorder="1" applyAlignment="1">
      <alignment horizontal="center"/>
    </xf>
    <xf numFmtId="0" fontId="1" fillId="12" borderId="2" xfId="0" applyFont="1" applyFill="1" applyBorder="1" applyAlignment="1">
      <alignment horizontal="center"/>
    </xf>
    <xf numFmtId="2" fontId="0" fillId="13" borderId="12" xfId="0" applyNumberFormat="1" applyFill="1" applyBorder="1" applyAlignment="1" applyProtection="1">
      <alignment horizontal="center" vertical="center" wrapText="1"/>
    </xf>
    <xf numFmtId="2" fontId="0" fillId="13" borderId="16" xfId="0" applyNumberFormat="1" applyFill="1" applyBorder="1" applyAlignment="1" applyProtection="1">
      <alignment horizontal="center"/>
      <protection locked="0"/>
    </xf>
    <xf numFmtId="2" fontId="0" fillId="13" borderId="12" xfId="0" applyNumberFormat="1" applyFill="1" applyBorder="1" applyAlignment="1" applyProtection="1">
      <alignment horizontal="center"/>
      <protection locked="0"/>
    </xf>
    <xf numFmtId="2" fontId="0" fillId="13" borderId="1" xfId="0" applyNumberFormat="1" applyFill="1" applyBorder="1" applyAlignment="1" applyProtection="1">
      <alignment horizontal="center" vertical="center" wrapText="1"/>
    </xf>
    <xf numFmtId="2" fontId="0" fillId="13" borderId="0" xfId="0" applyNumberFormat="1" applyFill="1" applyBorder="1" applyAlignment="1" applyProtection="1">
      <alignment horizontal="center"/>
    </xf>
    <xf numFmtId="2" fontId="0" fillId="13" borderId="1" xfId="0" applyNumberFormat="1" applyFill="1" applyBorder="1" applyAlignment="1" applyProtection="1">
      <alignment horizontal="center"/>
    </xf>
    <xf numFmtId="2" fontId="6" fillId="13" borderId="17" xfId="0" applyNumberFormat="1" applyFont="1" applyFill="1" applyBorder="1" applyAlignment="1" applyProtection="1">
      <alignment horizontal="center" vertical="center"/>
    </xf>
    <xf numFmtId="0" fontId="5" fillId="13" borderId="30" xfId="0" applyFont="1" applyFill="1" applyBorder="1" applyAlignment="1">
      <alignment horizontal="center" vertical="center"/>
    </xf>
    <xf numFmtId="2" fontId="0" fillId="13" borderId="11" xfId="0" applyNumberFormat="1" applyFill="1" applyBorder="1" applyAlignment="1">
      <alignment horizontal="center"/>
    </xf>
    <xf numFmtId="2" fontId="0" fillId="13" borderId="16" xfId="0" applyNumberFormat="1" applyFill="1" applyBorder="1" applyAlignment="1">
      <alignment horizontal="center"/>
    </xf>
    <xf numFmtId="2" fontId="0" fillId="13" borderId="0" xfId="0" applyNumberFormat="1" applyFill="1" applyBorder="1" applyAlignment="1">
      <alignment horizontal="center"/>
    </xf>
    <xf numFmtId="2" fontId="0" fillId="13" borderId="26" xfId="0" applyNumberFormat="1" applyFill="1" applyBorder="1" applyAlignment="1">
      <alignment horizontal="center"/>
    </xf>
    <xf numFmtId="2" fontId="0" fillId="13" borderId="27" xfId="0" applyNumberFormat="1" applyFill="1" applyBorder="1" applyAlignment="1">
      <alignment horizontal="center"/>
    </xf>
    <xf numFmtId="2" fontId="0" fillId="13" borderId="34" xfId="0" applyNumberFormat="1" applyFill="1" applyBorder="1" applyAlignment="1">
      <alignment horizontal="center"/>
    </xf>
    <xf numFmtId="0" fontId="0" fillId="13" borderId="18" xfId="0" applyFill="1" applyBorder="1" applyAlignment="1">
      <alignment horizontal="center"/>
    </xf>
    <xf numFmtId="0" fontId="5" fillId="0" borderId="6" xfId="0" applyFont="1" applyBorder="1"/>
    <xf numFmtId="0" fontId="0" fillId="0" borderId="43" xfId="0" applyFill="1" applyBorder="1" applyAlignment="1">
      <alignment horizontal="center"/>
    </xf>
    <xf numFmtId="0" fontId="0" fillId="6" borderId="0" xfId="0" applyFill="1" applyBorder="1" applyAlignment="1">
      <alignment horizontal="left" vertical="center" wrapText="1"/>
    </xf>
    <xf numFmtId="0" fontId="0" fillId="6" borderId="7" xfId="0" applyFill="1" applyBorder="1" applyAlignment="1">
      <alignment horizontal="left" vertical="center" wrapText="1"/>
    </xf>
    <xf numFmtId="0" fontId="0" fillId="6" borderId="0" xfId="0" applyFill="1" applyBorder="1" applyAlignment="1">
      <alignment horizontal="left" vertical="center"/>
    </xf>
    <xf numFmtId="0" fontId="0" fillId="6" borderId="7" xfId="0" applyFill="1" applyBorder="1" applyAlignment="1">
      <alignment horizontal="left" vertical="center"/>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0" xfId="0" applyFill="1" applyBorder="1" applyAlignment="1">
      <alignment horizontal="center" vertical="center" wrapText="1"/>
    </xf>
    <xf numFmtId="0" fontId="0" fillId="7" borderId="7"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5" xfId="0" applyFill="1" applyBorder="1" applyAlignment="1">
      <alignment horizontal="center" wrapText="1"/>
    </xf>
    <xf numFmtId="0" fontId="0" fillId="7" borderId="6" xfId="0" applyFill="1" applyBorder="1" applyAlignment="1">
      <alignment horizontal="center" wrapText="1"/>
    </xf>
    <xf numFmtId="0" fontId="0" fillId="7" borderId="0" xfId="0" applyFill="1" applyBorder="1" applyAlignment="1">
      <alignment horizontal="center" wrapText="1"/>
    </xf>
    <xf numFmtId="0" fontId="0" fillId="7" borderId="7" xfId="0" applyFill="1" applyBorder="1" applyAlignment="1">
      <alignment horizontal="center" wrapText="1"/>
    </xf>
    <xf numFmtId="0" fontId="0" fillId="7" borderId="9" xfId="0" applyFill="1" applyBorder="1" applyAlignment="1">
      <alignment horizontal="center" wrapText="1"/>
    </xf>
    <xf numFmtId="0" fontId="0" fillId="7" borderId="10" xfId="0" applyFill="1" applyBorder="1" applyAlignment="1">
      <alignment horizontal="center" wrapText="1"/>
    </xf>
    <xf numFmtId="0" fontId="0" fillId="7" borderId="28" xfId="0" applyFill="1" applyBorder="1" applyAlignment="1">
      <alignment horizont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8" xfId="0" applyBorder="1" applyAlignment="1">
      <alignment horizontal="left" vertical="center" wrapText="1"/>
    </xf>
    <xf numFmtId="0" fontId="5" fillId="6" borderId="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1" fillId="6" borderId="6" xfId="0" applyFont="1" applyFill="1" applyBorder="1" applyAlignment="1">
      <alignment horizontal="center" wrapText="1"/>
    </xf>
    <xf numFmtId="0" fontId="1" fillId="6" borderId="0" xfId="0" applyFont="1" applyFill="1" applyBorder="1" applyAlignment="1">
      <alignment horizontal="center" wrapText="1"/>
    </xf>
    <xf numFmtId="0" fontId="1" fillId="6" borderId="7" xfId="0" applyFont="1" applyFill="1" applyBorder="1" applyAlignment="1">
      <alignment horizontal="center"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28" xfId="0" applyBorder="1" applyAlignment="1" applyProtection="1">
      <alignment horizontal="center"/>
    </xf>
    <xf numFmtId="2" fontId="4" fillId="0" borderId="17" xfId="0" applyNumberFormat="1" applyFont="1" applyBorder="1" applyAlignment="1" applyProtection="1">
      <alignment horizontal="center" vertical="center" wrapText="1"/>
    </xf>
    <xf numFmtId="2" fontId="4" fillId="0" borderId="19"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8" xfId="0" applyFont="1" applyBorder="1" applyAlignment="1" applyProtection="1">
      <alignment horizontal="center" vertical="center"/>
    </xf>
    <xf numFmtId="0" fontId="3" fillId="0" borderId="40"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39"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10" xfId="0" applyFont="1" applyBorder="1" applyAlignment="1" applyProtection="1">
      <alignment horizontal="center" vertical="center"/>
    </xf>
    <xf numFmtId="1" fontId="1" fillId="14" borderId="32" xfId="0" applyNumberFormat="1" applyFont="1" applyFill="1" applyBorder="1" applyAlignment="1" applyProtection="1">
      <alignment horizontal="center" vertical="center"/>
      <protection locked="0"/>
    </xf>
    <xf numFmtId="1" fontId="1" fillId="14" borderId="20" xfId="0" applyNumberFormat="1" applyFont="1" applyFill="1" applyBorder="1" applyAlignment="1" applyProtection="1">
      <alignment horizontal="center" vertical="center"/>
      <protection locked="0"/>
    </xf>
    <xf numFmtId="2" fontId="0" fillId="0" borderId="3" xfId="0" applyNumberFormat="1" applyBorder="1" applyAlignment="1" applyProtection="1">
      <alignment horizontal="center"/>
    </xf>
    <xf numFmtId="2" fontId="0" fillId="0" borderId="4" xfId="0" applyNumberFormat="1" applyBorder="1" applyAlignment="1" applyProtection="1">
      <alignment horizontal="center"/>
    </xf>
    <xf numFmtId="2" fontId="0" fillId="0" borderId="5" xfId="0" applyNumberFormat="1" applyBorder="1" applyAlignment="1" applyProtection="1">
      <alignment horizontal="center"/>
    </xf>
    <xf numFmtId="2" fontId="0" fillId="0" borderId="9" xfId="0" applyNumberFormat="1" applyBorder="1" applyAlignment="1" applyProtection="1">
      <alignment horizontal="center"/>
    </xf>
    <xf numFmtId="2" fontId="0" fillId="0" borderId="10" xfId="0" applyNumberFormat="1" applyBorder="1" applyAlignment="1" applyProtection="1">
      <alignment horizontal="center"/>
    </xf>
    <xf numFmtId="2" fontId="0" fillId="0" borderId="28" xfId="0" applyNumberFormat="1" applyBorder="1" applyAlignment="1" applyProtection="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31BDAC"/>
      <color rgb="FFFFD5AB"/>
      <color rgb="FFDDC0DE"/>
      <color rgb="FF3996C8"/>
      <color rgb="FF399AC1"/>
      <color rgb="FF399AB5"/>
      <color rgb="FFC2E3EC"/>
      <color rgb="FF2EB0A1"/>
      <color rgb="FFAEECDD"/>
      <color rgb="FFA2E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dpi.wi.gov/sites/default/files/imce/school-nutrition/pdf/wiprocessed_nutritioninfo_1516.pdf" TargetMode="External"/><Relationship Id="rId1" Type="http://schemas.openxmlformats.org/officeDocument/2006/relationships/hyperlink" Target="http://www.fns.usda.gov/fdd/nslp-usda-foods-fact-sheets" TargetMode="Externa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38100</xdr:rowOff>
    </xdr:to>
    <xdr:sp macro="" textlink="">
      <xdr:nvSpPr>
        <xdr:cNvPr id="3" name="TextBox 2"/>
        <xdr:cNvSpPr txBox="1"/>
      </xdr:nvSpPr>
      <xdr:spPr>
        <a:xfrm>
          <a:off x="47625" y="6915149"/>
          <a:ext cx="2047875" cy="1143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4" name="TextBox 3"/>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5" name="TextBox 4">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http://www.fns.usda.gov/fdd/nslp-usda-foods-fact-sheets </a:t>
          </a:r>
          <a:endParaRPr lang="en-US" sz="1100"/>
        </a:p>
      </xdr:txBody>
    </xdr:sp>
    <xdr:clientData/>
  </xdr:twoCellAnchor>
  <xdr:twoCellAnchor>
    <xdr:from>
      <xdr:col>0</xdr:col>
      <xdr:colOff>2219325</xdr:colOff>
      <xdr:row>28</xdr:row>
      <xdr:rowOff>247650</xdr:rowOff>
    </xdr:from>
    <xdr:to>
      <xdr:col>5</xdr:col>
      <xdr:colOff>847725</xdr:colOff>
      <xdr:row>28</xdr:row>
      <xdr:rowOff>762000</xdr:rowOff>
    </xdr:to>
    <xdr:sp macro="" textlink="">
      <xdr:nvSpPr>
        <xdr:cNvPr id="6" name="TextBox 5">
          <a:hlinkClick xmlns:r="http://schemas.openxmlformats.org/officeDocument/2006/relationships" r:id="rId2"/>
        </xdr:cNvPr>
        <xdr:cNvSpPr txBox="1"/>
      </xdr:nvSpPr>
      <xdr:spPr>
        <a:xfrm>
          <a:off x="2219325" y="7277100"/>
          <a:ext cx="43338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7" name="TextBox 6">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8" name="TextBox 7"/>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104775</xdr:rowOff>
    </xdr:to>
    <xdr:sp macro="" textlink="">
      <xdr:nvSpPr>
        <xdr:cNvPr id="3" name="TextBox 2"/>
        <xdr:cNvSpPr txBox="1"/>
      </xdr:nvSpPr>
      <xdr:spPr>
        <a:xfrm>
          <a:off x="47625" y="6915149"/>
          <a:ext cx="2047875" cy="1209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4" name="TextBox 3"/>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5" name="TextBox 4">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sng">
              <a:solidFill>
                <a:srgbClr val="0070C0"/>
              </a:solidFill>
              <a:latin typeface="+mn-lt"/>
              <a:ea typeface="+mn-ea"/>
              <a:cs typeface="+mn-cs"/>
            </a:rPr>
            <a:t>http://www.fns.usda.gov/fdd/nslp-usda-foods-fact-sheets</a:t>
          </a:r>
          <a:r>
            <a:rPr lang="en-US" sz="1100"/>
            <a:t> </a:t>
          </a:r>
        </a:p>
      </xdr:txBody>
    </xdr:sp>
    <xdr:clientData/>
  </xdr:twoCellAnchor>
  <xdr:twoCellAnchor>
    <xdr:from>
      <xdr:col>0</xdr:col>
      <xdr:colOff>2219325</xdr:colOff>
      <xdr:row>28</xdr:row>
      <xdr:rowOff>247650</xdr:rowOff>
    </xdr:from>
    <xdr:to>
      <xdr:col>5</xdr:col>
      <xdr:colOff>847725</xdr:colOff>
      <xdr:row>28</xdr:row>
      <xdr:rowOff>733425</xdr:rowOff>
    </xdr:to>
    <xdr:sp macro="" textlink="">
      <xdr:nvSpPr>
        <xdr:cNvPr id="6" name="TextBox 5">
          <a:hlinkClick xmlns:r="http://schemas.openxmlformats.org/officeDocument/2006/relationships" r:id="rId2"/>
        </xdr:cNvPr>
        <xdr:cNvSpPr txBox="1"/>
      </xdr:nvSpPr>
      <xdr:spPr>
        <a:xfrm>
          <a:off x="2219325" y="7277100"/>
          <a:ext cx="433387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7" name="TextBox 6">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8" name="TextBox 7"/>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104775</xdr:rowOff>
    </xdr:to>
    <xdr:sp macro="" textlink="">
      <xdr:nvSpPr>
        <xdr:cNvPr id="3" name="TextBox 2"/>
        <xdr:cNvSpPr txBox="1"/>
      </xdr:nvSpPr>
      <xdr:spPr>
        <a:xfrm>
          <a:off x="47625" y="6915149"/>
          <a:ext cx="2047875" cy="1209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4" name="TextBox 3"/>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5" name="TextBox 4">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http://www.fns.usda.gov/fdd/nslp-usda-foods-fact-sheets</a:t>
          </a:r>
          <a:endParaRPr lang="en-US" sz="1100"/>
        </a:p>
      </xdr:txBody>
    </xdr:sp>
    <xdr:clientData/>
  </xdr:twoCellAnchor>
  <xdr:twoCellAnchor>
    <xdr:from>
      <xdr:col>0</xdr:col>
      <xdr:colOff>2219325</xdr:colOff>
      <xdr:row>28</xdr:row>
      <xdr:rowOff>247650</xdr:rowOff>
    </xdr:from>
    <xdr:to>
      <xdr:col>5</xdr:col>
      <xdr:colOff>847725</xdr:colOff>
      <xdr:row>28</xdr:row>
      <xdr:rowOff>723900</xdr:rowOff>
    </xdr:to>
    <xdr:sp macro="" textlink="">
      <xdr:nvSpPr>
        <xdr:cNvPr id="6" name="TextBox 5">
          <a:hlinkClick xmlns:r="http://schemas.openxmlformats.org/officeDocument/2006/relationships" r:id="rId2"/>
        </xdr:cNvPr>
        <xdr:cNvSpPr txBox="1"/>
      </xdr:nvSpPr>
      <xdr:spPr>
        <a:xfrm>
          <a:off x="2219325" y="7277100"/>
          <a:ext cx="43338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7" name="TextBox 6">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8" name="TextBox 7"/>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114300</xdr:rowOff>
    </xdr:to>
    <xdr:sp macro="" textlink="">
      <xdr:nvSpPr>
        <xdr:cNvPr id="3" name="TextBox 2"/>
        <xdr:cNvSpPr txBox="1"/>
      </xdr:nvSpPr>
      <xdr:spPr>
        <a:xfrm>
          <a:off x="47625" y="6915149"/>
          <a:ext cx="2047875" cy="1219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4" name="TextBox 3"/>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5" name="TextBox 4">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http://www.fns.usda.gov/fdd/nslp-usda-foods-fact-sheets</a:t>
          </a:r>
          <a:endParaRPr lang="en-US" sz="1100"/>
        </a:p>
      </xdr:txBody>
    </xdr:sp>
    <xdr:clientData/>
  </xdr:twoCellAnchor>
  <xdr:twoCellAnchor>
    <xdr:from>
      <xdr:col>0</xdr:col>
      <xdr:colOff>2219325</xdr:colOff>
      <xdr:row>28</xdr:row>
      <xdr:rowOff>247650</xdr:rowOff>
    </xdr:from>
    <xdr:to>
      <xdr:col>5</xdr:col>
      <xdr:colOff>847725</xdr:colOff>
      <xdr:row>28</xdr:row>
      <xdr:rowOff>723900</xdr:rowOff>
    </xdr:to>
    <xdr:sp macro="" textlink="">
      <xdr:nvSpPr>
        <xdr:cNvPr id="6" name="TextBox 5">
          <a:hlinkClick xmlns:r="http://schemas.openxmlformats.org/officeDocument/2006/relationships" r:id="rId2"/>
        </xdr:cNvPr>
        <xdr:cNvSpPr txBox="1"/>
      </xdr:nvSpPr>
      <xdr:spPr>
        <a:xfrm>
          <a:off x="2219325" y="7277100"/>
          <a:ext cx="43338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7" name="TextBox 6">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8" name="TextBox 7"/>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66675</xdr:rowOff>
    </xdr:to>
    <xdr:sp macro="" textlink="">
      <xdr:nvSpPr>
        <xdr:cNvPr id="3" name="TextBox 2"/>
        <xdr:cNvSpPr txBox="1"/>
      </xdr:nvSpPr>
      <xdr:spPr>
        <a:xfrm>
          <a:off x="47625" y="6915149"/>
          <a:ext cx="2047875" cy="1171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5" name="TextBox 4"/>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6" name="TextBox 5">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http://www.fns.usda.gov/fdd/nslp-usda-foods-fact-sheets</a:t>
          </a:r>
          <a:endParaRPr lang="en-US" sz="1100"/>
        </a:p>
      </xdr:txBody>
    </xdr:sp>
    <xdr:clientData/>
  </xdr:twoCellAnchor>
  <xdr:twoCellAnchor>
    <xdr:from>
      <xdr:col>0</xdr:col>
      <xdr:colOff>2219325</xdr:colOff>
      <xdr:row>28</xdr:row>
      <xdr:rowOff>247650</xdr:rowOff>
    </xdr:from>
    <xdr:to>
      <xdr:col>5</xdr:col>
      <xdr:colOff>847725</xdr:colOff>
      <xdr:row>28</xdr:row>
      <xdr:rowOff>742950</xdr:rowOff>
    </xdr:to>
    <xdr:sp macro="" textlink="">
      <xdr:nvSpPr>
        <xdr:cNvPr id="7" name="TextBox 6">
          <a:hlinkClick xmlns:r="http://schemas.openxmlformats.org/officeDocument/2006/relationships" r:id="rId2"/>
        </xdr:cNvPr>
        <xdr:cNvSpPr txBox="1"/>
      </xdr:nvSpPr>
      <xdr:spPr>
        <a:xfrm>
          <a:off x="2219325" y="7277100"/>
          <a:ext cx="4333875"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8" name="TextBox 7">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9" name="TextBox 8"/>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95250</xdr:rowOff>
    </xdr:to>
    <xdr:sp macro="" textlink="">
      <xdr:nvSpPr>
        <xdr:cNvPr id="3" name="TextBox 2"/>
        <xdr:cNvSpPr txBox="1"/>
      </xdr:nvSpPr>
      <xdr:spPr>
        <a:xfrm>
          <a:off x="47625" y="6915149"/>
          <a:ext cx="2047875" cy="1200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4" name="TextBox 3"/>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5" name="TextBox 4">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http://www.fns.usda.gov/fdd/nslp-usda-foods-fact-sheets</a:t>
          </a:r>
          <a:endParaRPr lang="en-US" sz="1100"/>
        </a:p>
      </xdr:txBody>
    </xdr:sp>
    <xdr:clientData/>
  </xdr:twoCellAnchor>
  <xdr:twoCellAnchor>
    <xdr:from>
      <xdr:col>0</xdr:col>
      <xdr:colOff>2219325</xdr:colOff>
      <xdr:row>28</xdr:row>
      <xdr:rowOff>247650</xdr:rowOff>
    </xdr:from>
    <xdr:to>
      <xdr:col>5</xdr:col>
      <xdr:colOff>847725</xdr:colOff>
      <xdr:row>28</xdr:row>
      <xdr:rowOff>704850</xdr:rowOff>
    </xdr:to>
    <xdr:sp macro="" textlink="">
      <xdr:nvSpPr>
        <xdr:cNvPr id="6" name="TextBox 5">
          <a:hlinkClick xmlns:r="http://schemas.openxmlformats.org/officeDocument/2006/relationships" r:id="rId2"/>
        </xdr:cNvPr>
        <xdr:cNvSpPr txBox="1"/>
      </xdr:nvSpPr>
      <xdr:spPr>
        <a:xfrm>
          <a:off x="2219325" y="7277100"/>
          <a:ext cx="43338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7" name="TextBox 6">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8" name="TextBox 7"/>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47625</xdr:colOff>
      <xdr:row>27</xdr:row>
      <xdr:rowOff>876299</xdr:rowOff>
    </xdr:from>
    <xdr:to>
      <xdr:col>0</xdr:col>
      <xdr:colOff>2095500</xdr:colOff>
      <xdr:row>29</xdr:row>
      <xdr:rowOff>85725</xdr:rowOff>
    </xdr:to>
    <xdr:sp macro="" textlink="">
      <xdr:nvSpPr>
        <xdr:cNvPr id="3" name="TextBox 2"/>
        <xdr:cNvSpPr txBox="1"/>
      </xdr:nvSpPr>
      <xdr:spPr>
        <a:xfrm>
          <a:off x="47625" y="6915149"/>
          <a:ext cx="2047875" cy="1190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Brown Box Information:</a:t>
          </a:r>
        </a:p>
        <a:p>
          <a:endParaRPr lang="en-US" sz="1100" b="1"/>
        </a:p>
        <a:p>
          <a:r>
            <a:rPr lang="en-US" sz="1100" b="1"/>
            <a:t>State Processed Information:</a:t>
          </a:r>
        </a:p>
        <a:p>
          <a:endParaRPr lang="en-US" sz="1100" b="1"/>
        </a:p>
        <a:p>
          <a:endParaRPr lang="en-US" sz="1100" b="1"/>
        </a:p>
        <a:p>
          <a:r>
            <a:rPr lang="en-US" sz="1100" b="1"/>
            <a:t>USDA</a:t>
          </a:r>
          <a:r>
            <a:rPr lang="en-US" sz="1100" b="1" baseline="0"/>
            <a:t> Database: </a:t>
          </a:r>
          <a:endParaRPr lang="en-US" sz="1100" b="1"/>
        </a:p>
      </xdr:txBody>
    </xdr:sp>
    <xdr:clientData/>
  </xdr:twoCellAnchor>
  <xdr:twoCellAnchor>
    <xdr:from>
      <xdr:col>0</xdr:col>
      <xdr:colOff>104775</xdr:colOff>
      <xdr:row>29</xdr:row>
      <xdr:rowOff>104775</xdr:rowOff>
    </xdr:from>
    <xdr:to>
      <xdr:col>5</xdr:col>
      <xdr:colOff>723900</xdr:colOff>
      <xdr:row>29</xdr:row>
      <xdr:rowOff>952500</xdr:rowOff>
    </xdr:to>
    <xdr:sp macro="" textlink="">
      <xdr:nvSpPr>
        <xdr:cNvPr id="4" name="TextBox 3"/>
        <xdr:cNvSpPr txBox="1"/>
      </xdr:nvSpPr>
      <xdr:spPr>
        <a:xfrm>
          <a:off x="104775" y="8124825"/>
          <a:ext cx="6324600"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p>
      </xdr:txBody>
    </xdr:sp>
    <xdr:clientData/>
  </xdr:twoCellAnchor>
  <xdr:twoCellAnchor>
    <xdr:from>
      <xdr:col>0</xdr:col>
      <xdr:colOff>2219325</xdr:colOff>
      <xdr:row>27</xdr:row>
      <xdr:rowOff>895350</xdr:rowOff>
    </xdr:from>
    <xdr:to>
      <xdr:col>5</xdr:col>
      <xdr:colOff>847725</xdr:colOff>
      <xdr:row>28</xdr:row>
      <xdr:rowOff>142875</xdr:rowOff>
    </xdr:to>
    <xdr:sp macro="" textlink="">
      <xdr:nvSpPr>
        <xdr:cNvPr id="5" name="TextBox 4">
          <a:hlinkClick xmlns:r="http://schemas.openxmlformats.org/officeDocument/2006/relationships" r:id="rId1"/>
        </xdr:cNvPr>
        <xdr:cNvSpPr txBox="1"/>
      </xdr:nvSpPr>
      <xdr:spPr>
        <a:xfrm>
          <a:off x="2219325" y="6934200"/>
          <a:ext cx="43338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http://www.fns.usda.gov/fdd/nslp-usda-foods-fact-sheets</a:t>
          </a:r>
          <a:endParaRPr lang="en-US" sz="1100"/>
        </a:p>
      </xdr:txBody>
    </xdr:sp>
    <xdr:clientData/>
  </xdr:twoCellAnchor>
  <xdr:twoCellAnchor>
    <xdr:from>
      <xdr:col>0</xdr:col>
      <xdr:colOff>2219325</xdr:colOff>
      <xdr:row>28</xdr:row>
      <xdr:rowOff>247650</xdr:rowOff>
    </xdr:from>
    <xdr:to>
      <xdr:col>5</xdr:col>
      <xdr:colOff>847725</xdr:colOff>
      <xdr:row>28</xdr:row>
      <xdr:rowOff>714375</xdr:rowOff>
    </xdr:to>
    <xdr:sp macro="" textlink="">
      <xdr:nvSpPr>
        <xdr:cNvPr id="6" name="TextBox 5">
          <a:hlinkClick xmlns:r="http://schemas.openxmlformats.org/officeDocument/2006/relationships" r:id="rId2"/>
        </xdr:cNvPr>
        <xdr:cNvSpPr txBox="1"/>
      </xdr:nvSpPr>
      <xdr:spPr>
        <a:xfrm>
          <a:off x="2219325" y="7277100"/>
          <a:ext cx="433387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http://dpi.wi.gov/sites/default/files/imce/school-nutrition/pdf/wiprocessed_nutritioninfo_1516.pdf</a:t>
          </a:r>
          <a:endParaRPr lang="en-US" sz="1100"/>
        </a:p>
      </xdr:txBody>
    </xdr:sp>
    <xdr:clientData/>
  </xdr:twoCellAnchor>
  <xdr:twoCellAnchor>
    <xdr:from>
      <xdr:col>0</xdr:col>
      <xdr:colOff>2219325</xdr:colOff>
      <xdr:row>28</xdr:row>
      <xdr:rowOff>752475</xdr:rowOff>
    </xdr:from>
    <xdr:to>
      <xdr:col>5</xdr:col>
      <xdr:colOff>857250</xdr:colOff>
      <xdr:row>29</xdr:row>
      <xdr:rowOff>0</xdr:rowOff>
    </xdr:to>
    <xdr:sp macro="" textlink="">
      <xdr:nvSpPr>
        <xdr:cNvPr id="7" name="TextBox 6">
          <a:hlinkClick xmlns:r="http://schemas.openxmlformats.org/officeDocument/2006/relationships" r:id="rId3"/>
        </xdr:cNvPr>
        <xdr:cNvSpPr txBox="1"/>
      </xdr:nvSpPr>
      <xdr:spPr>
        <a:xfrm>
          <a:off x="2219325" y="7781925"/>
          <a:ext cx="434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u="sng">
              <a:solidFill>
                <a:srgbClr val="0070C0"/>
              </a:solidFill>
              <a:latin typeface="+mn-lt"/>
              <a:ea typeface="+mn-ea"/>
              <a:cs typeface="+mn-cs"/>
            </a:rPr>
            <a:t>http://ndb.nal.usda.gov/</a:t>
          </a:r>
          <a:r>
            <a:rPr lang="en-US" sz="1100">
              <a:solidFill>
                <a:srgbClr val="0070C0"/>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p>
        <a:p>
          <a:endParaRPr lang="en-US" sz="1100"/>
        </a:p>
      </xdr:txBody>
    </xdr:sp>
    <xdr:clientData/>
  </xdr:twoCellAnchor>
  <xdr:twoCellAnchor>
    <xdr:from>
      <xdr:col>0</xdr:col>
      <xdr:colOff>1295400</xdr:colOff>
      <xdr:row>27</xdr:row>
      <xdr:rowOff>371475</xdr:rowOff>
    </xdr:from>
    <xdr:to>
      <xdr:col>3</xdr:col>
      <xdr:colOff>561975</xdr:colOff>
      <xdr:row>27</xdr:row>
      <xdr:rowOff>809625</xdr:rowOff>
    </xdr:to>
    <xdr:sp macro="" textlink="">
      <xdr:nvSpPr>
        <xdr:cNvPr id="8" name="TextBox 7"/>
        <xdr:cNvSpPr txBox="1"/>
      </xdr:nvSpPr>
      <xdr:spPr>
        <a:xfrm>
          <a:off x="1295400" y="6410325"/>
          <a:ext cx="314325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2000" b="1">
              <a:solidFill>
                <a:sysClr val="windowText" lastClr="000000"/>
              </a:solidFill>
            </a:rPr>
            <a:t>Helpful Resources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workbookViewId="0">
      <selection activeCell="P33" sqref="P33"/>
    </sheetView>
  </sheetViews>
  <sheetFormatPr defaultRowHeight="15" x14ac:dyDescent="0.25"/>
  <cols>
    <col min="1" max="1" width="13.5703125" customWidth="1"/>
  </cols>
  <sheetData>
    <row r="1" spans="1:13" ht="15" customHeight="1" x14ac:dyDescent="0.25">
      <c r="A1" s="140" t="s">
        <v>31</v>
      </c>
      <c r="B1" s="141"/>
      <c r="C1" s="141"/>
      <c r="D1" s="141"/>
      <c r="E1" s="141"/>
      <c r="F1" s="141"/>
      <c r="G1" s="141"/>
      <c r="H1" s="141"/>
      <c r="I1" s="141"/>
      <c r="J1" s="141"/>
      <c r="K1" s="141"/>
      <c r="L1" s="141"/>
      <c r="M1" s="142"/>
    </row>
    <row r="2" spans="1:13" ht="15.75" thickBot="1" x14ac:dyDescent="0.3">
      <c r="A2" s="143"/>
      <c r="B2" s="144"/>
      <c r="C2" s="144"/>
      <c r="D2" s="144"/>
      <c r="E2" s="144"/>
      <c r="F2" s="144"/>
      <c r="G2" s="144"/>
      <c r="H2" s="144"/>
      <c r="I2" s="144"/>
      <c r="J2" s="144"/>
      <c r="K2" s="144"/>
      <c r="L2" s="144"/>
      <c r="M2" s="145"/>
    </row>
    <row r="3" spans="1:13" ht="15" customHeight="1" x14ac:dyDescent="0.25">
      <c r="A3" s="131" t="s">
        <v>62</v>
      </c>
      <c r="B3" s="132"/>
      <c r="C3" s="132"/>
      <c r="D3" s="132"/>
      <c r="E3" s="132"/>
      <c r="F3" s="132"/>
      <c r="G3" s="132"/>
      <c r="H3" s="132"/>
      <c r="I3" s="132"/>
      <c r="J3" s="132"/>
      <c r="K3" s="132"/>
      <c r="L3" s="132"/>
      <c r="M3" s="133"/>
    </row>
    <row r="4" spans="1:13" x14ac:dyDescent="0.25">
      <c r="A4" s="134"/>
      <c r="B4" s="135"/>
      <c r="C4" s="135"/>
      <c r="D4" s="135"/>
      <c r="E4" s="135"/>
      <c r="F4" s="135"/>
      <c r="G4" s="135"/>
      <c r="H4" s="135"/>
      <c r="I4" s="135"/>
      <c r="J4" s="135"/>
      <c r="K4" s="135"/>
      <c r="L4" s="135"/>
      <c r="M4" s="136"/>
    </row>
    <row r="5" spans="1:13" ht="15.75" thickBot="1" x14ac:dyDescent="0.3">
      <c r="A5" s="137"/>
      <c r="B5" s="138"/>
      <c r="C5" s="138"/>
      <c r="D5" s="138"/>
      <c r="E5" s="138"/>
      <c r="F5" s="138"/>
      <c r="G5" s="138"/>
      <c r="H5" s="138"/>
      <c r="I5" s="138"/>
      <c r="J5" s="138"/>
      <c r="K5" s="138"/>
      <c r="L5" s="138"/>
      <c r="M5" s="139"/>
    </row>
    <row r="6" spans="1:13" x14ac:dyDescent="0.25">
      <c r="A6" s="17"/>
      <c r="B6" s="18"/>
      <c r="C6" s="18"/>
      <c r="D6" s="18"/>
      <c r="E6" s="18"/>
      <c r="F6" s="18"/>
      <c r="G6" s="18"/>
      <c r="H6" s="18"/>
      <c r="I6" s="18"/>
      <c r="J6" s="18"/>
      <c r="K6" s="18"/>
      <c r="L6" s="18"/>
      <c r="M6" s="19"/>
    </row>
    <row r="7" spans="1:13" ht="18.75" customHeight="1" x14ac:dyDescent="0.3">
      <c r="A7" s="149" t="s">
        <v>14</v>
      </c>
      <c r="B7" s="150"/>
      <c r="C7" s="150"/>
      <c r="D7" s="150"/>
      <c r="E7" s="150"/>
      <c r="F7" s="150"/>
      <c r="G7" s="150"/>
      <c r="H7" s="150"/>
      <c r="I7" s="150"/>
      <c r="J7" s="150"/>
      <c r="K7" s="150"/>
      <c r="L7" s="150"/>
      <c r="M7" s="151"/>
    </row>
    <row r="8" spans="1:13" ht="8.25" customHeight="1" x14ac:dyDescent="0.25">
      <c r="A8" s="20"/>
      <c r="B8" s="21"/>
      <c r="C8" s="21"/>
      <c r="D8" s="21"/>
      <c r="E8" s="21"/>
      <c r="F8" s="21"/>
      <c r="G8" s="21"/>
      <c r="H8" s="21"/>
      <c r="I8" s="21"/>
      <c r="J8" s="21"/>
      <c r="K8" s="21"/>
      <c r="L8" s="21"/>
      <c r="M8" s="22"/>
    </row>
    <row r="9" spans="1:13" ht="15.75" customHeight="1" x14ac:dyDescent="0.25">
      <c r="A9" s="146" t="s">
        <v>55</v>
      </c>
      <c r="B9" s="147"/>
      <c r="C9" s="147"/>
      <c r="D9" s="147"/>
      <c r="E9" s="147"/>
      <c r="F9" s="147"/>
      <c r="G9" s="147"/>
      <c r="H9" s="147"/>
      <c r="I9" s="147"/>
      <c r="J9" s="147"/>
      <c r="K9" s="147"/>
      <c r="L9" s="147"/>
      <c r="M9" s="148"/>
    </row>
    <row r="10" spans="1:13" ht="15" customHeight="1" x14ac:dyDescent="0.25">
      <c r="A10" s="146"/>
      <c r="B10" s="147"/>
      <c r="C10" s="147"/>
      <c r="D10" s="147"/>
      <c r="E10" s="147"/>
      <c r="F10" s="147"/>
      <c r="G10" s="147"/>
      <c r="H10" s="147"/>
      <c r="I10" s="147"/>
      <c r="J10" s="147"/>
      <c r="K10" s="147"/>
      <c r="L10" s="147"/>
      <c r="M10" s="148"/>
    </row>
    <row r="11" spans="1:13" ht="15.75" x14ac:dyDescent="0.25">
      <c r="A11" s="33"/>
      <c r="B11" s="34"/>
      <c r="C11" s="34"/>
      <c r="D11" s="34"/>
      <c r="E11" s="34"/>
      <c r="F11" s="34"/>
      <c r="G11" s="34"/>
      <c r="H11" s="34"/>
      <c r="I11" s="34"/>
      <c r="J11" s="34"/>
      <c r="K11" s="34"/>
      <c r="L11" s="34"/>
      <c r="M11" s="35"/>
    </row>
    <row r="12" spans="1:13" ht="15" customHeight="1" x14ac:dyDescent="0.25">
      <c r="A12" s="23" t="s">
        <v>15</v>
      </c>
      <c r="B12" s="118" t="s">
        <v>26</v>
      </c>
      <c r="C12" s="118"/>
      <c r="D12" s="118"/>
      <c r="E12" s="118"/>
      <c r="F12" s="118"/>
      <c r="G12" s="118"/>
      <c r="H12" s="118"/>
      <c r="I12" s="118"/>
      <c r="J12" s="118"/>
      <c r="K12" s="118"/>
      <c r="L12" s="118"/>
      <c r="M12" s="119"/>
    </row>
    <row r="13" spans="1:13" x14ac:dyDescent="0.25">
      <c r="A13" s="24"/>
      <c r="B13" s="118"/>
      <c r="C13" s="118"/>
      <c r="D13" s="118"/>
      <c r="E13" s="118"/>
      <c r="F13" s="118"/>
      <c r="G13" s="118"/>
      <c r="H13" s="118"/>
      <c r="I13" s="118"/>
      <c r="J13" s="118"/>
      <c r="K13" s="118"/>
      <c r="L13" s="118"/>
      <c r="M13" s="119"/>
    </row>
    <row r="14" spans="1:13" ht="9.9499999999999993" customHeight="1" x14ac:dyDescent="0.25">
      <c r="A14" s="24"/>
      <c r="B14" s="36"/>
      <c r="C14" s="36"/>
      <c r="D14" s="36"/>
      <c r="E14" s="36"/>
      <c r="F14" s="36"/>
      <c r="G14" s="36"/>
      <c r="H14" s="36"/>
      <c r="I14" s="36"/>
      <c r="J14" s="36"/>
      <c r="K14" s="36"/>
      <c r="L14" s="36"/>
      <c r="M14" s="37"/>
    </row>
    <row r="15" spans="1:13" ht="15" customHeight="1" x14ac:dyDescent="0.25">
      <c r="A15" s="24" t="s">
        <v>16</v>
      </c>
      <c r="B15" s="118" t="s">
        <v>32</v>
      </c>
      <c r="C15" s="118"/>
      <c r="D15" s="118"/>
      <c r="E15" s="118"/>
      <c r="F15" s="118"/>
      <c r="G15" s="118"/>
      <c r="H15" s="118"/>
      <c r="I15" s="118"/>
      <c r="J15" s="118"/>
      <c r="K15" s="118"/>
      <c r="L15" s="118"/>
      <c r="M15" s="119"/>
    </row>
    <row r="16" spans="1:13" ht="15" customHeight="1" x14ac:dyDescent="0.25">
      <c r="A16" s="24"/>
      <c r="B16" s="118"/>
      <c r="C16" s="118"/>
      <c r="D16" s="118"/>
      <c r="E16" s="118"/>
      <c r="F16" s="118"/>
      <c r="G16" s="118"/>
      <c r="H16" s="118"/>
      <c r="I16" s="118"/>
      <c r="J16" s="118"/>
      <c r="K16" s="118"/>
      <c r="L16" s="118"/>
      <c r="M16" s="119"/>
    </row>
    <row r="17" spans="1:13" ht="9.9499999999999993" customHeight="1" x14ac:dyDescent="0.25">
      <c r="A17" s="24"/>
      <c r="B17" s="36"/>
      <c r="C17" s="36"/>
      <c r="D17" s="36"/>
      <c r="E17" s="36"/>
      <c r="F17" s="36"/>
      <c r="G17" s="36"/>
      <c r="H17" s="36"/>
      <c r="I17" s="36"/>
      <c r="J17" s="36"/>
      <c r="K17" s="36"/>
      <c r="L17" s="36"/>
      <c r="M17" s="37"/>
    </row>
    <row r="18" spans="1:13" ht="15" customHeight="1" x14ac:dyDescent="0.25">
      <c r="A18" s="24" t="s">
        <v>17</v>
      </c>
      <c r="B18" s="118" t="s">
        <v>18</v>
      </c>
      <c r="C18" s="118"/>
      <c r="D18" s="118"/>
      <c r="E18" s="118"/>
      <c r="F18" s="118"/>
      <c r="G18" s="118"/>
      <c r="H18" s="118"/>
      <c r="I18" s="118"/>
      <c r="J18" s="118"/>
      <c r="K18" s="118"/>
      <c r="L18" s="118"/>
      <c r="M18" s="119"/>
    </row>
    <row r="19" spans="1:13" ht="9.9499999999999993" customHeight="1" x14ac:dyDescent="0.25">
      <c r="A19" s="24"/>
      <c r="B19" s="36"/>
      <c r="C19" s="36"/>
      <c r="D19" s="36"/>
      <c r="E19" s="36"/>
      <c r="F19" s="36"/>
      <c r="G19" s="36"/>
      <c r="H19" s="36"/>
      <c r="I19" s="36"/>
      <c r="J19" s="36"/>
      <c r="K19" s="36"/>
      <c r="L19" s="36"/>
      <c r="M19" s="37"/>
    </row>
    <row r="20" spans="1:13" ht="15" customHeight="1" x14ac:dyDescent="0.25">
      <c r="A20" s="24" t="s">
        <v>19</v>
      </c>
      <c r="B20" s="118" t="s">
        <v>56</v>
      </c>
      <c r="C20" s="118"/>
      <c r="D20" s="118"/>
      <c r="E20" s="118"/>
      <c r="F20" s="118"/>
      <c r="G20" s="118"/>
      <c r="H20" s="118"/>
      <c r="I20" s="118"/>
      <c r="J20" s="118"/>
      <c r="K20" s="118"/>
      <c r="L20" s="118"/>
      <c r="M20" s="119"/>
    </row>
    <row r="21" spans="1:13" ht="9.9499999999999993" customHeight="1" x14ac:dyDescent="0.25">
      <c r="A21" s="24"/>
      <c r="B21" s="36"/>
      <c r="C21" s="36"/>
      <c r="D21" s="36"/>
      <c r="E21" s="36"/>
      <c r="F21" s="36"/>
      <c r="G21" s="36"/>
      <c r="H21" s="36"/>
      <c r="I21" s="36"/>
      <c r="J21" s="36"/>
      <c r="K21" s="36"/>
      <c r="L21" s="36"/>
      <c r="M21" s="37"/>
    </row>
    <row r="22" spans="1:13" ht="15" customHeight="1" x14ac:dyDescent="0.25">
      <c r="A22" s="24" t="s">
        <v>20</v>
      </c>
      <c r="B22" s="118" t="s">
        <v>21</v>
      </c>
      <c r="C22" s="118"/>
      <c r="D22" s="118"/>
      <c r="E22" s="118"/>
      <c r="F22" s="118"/>
      <c r="G22" s="118"/>
      <c r="H22" s="118"/>
      <c r="I22" s="118"/>
      <c r="J22" s="118"/>
      <c r="K22" s="118"/>
      <c r="L22" s="118"/>
      <c r="M22" s="119"/>
    </row>
    <row r="23" spans="1:13" ht="9.9499999999999993" customHeight="1" x14ac:dyDescent="0.25">
      <c r="A23" s="24"/>
      <c r="B23" s="36"/>
      <c r="C23" s="36"/>
      <c r="D23" s="36"/>
      <c r="E23" s="36"/>
      <c r="F23" s="36"/>
      <c r="G23" s="36"/>
      <c r="H23" s="36"/>
      <c r="I23" s="36"/>
      <c r="J23" s="36"/>
      <c r="K23" s="36"/>
      <c r="L23" s="36"/>
      <c r="M23" s="37"/>
    </row>
    <row r="24" spans="1:13" ht="15" customHeight="1" x14ac:dyDescent="0.25">
      <c r="A24" s="24" t="s">
        <v>22</v>
      </c>
      <c r="B24" s="118" t="s">
        <v>33</v>
      </c>
      <c r="C24" s="118"/>
      <c r="D24" s="118"/>
      <c r="E24" s="118"/>
      <c r="F24" s="118"/>
      <c r="G24" s="118"/>
      <c r="H24" s="118"/>
      <c r="I24" s="118"/>
      <c r="J24" s="118"/>
      <c r="K24" s="118"/>
      <c r="L24" s="118"/>
      <c r="M24" s="119"/>
    </row>
    <row r="25" spans="1:13" ht="9.9499999999999993" customHeight="1" x14ac:dyDescent="0.25">
      <c r="A25" s="24"/>
      <c r="B25" s="36"/>
      <c r="C25" s="36"/>
      <c r="D25" s="36"/>
      <c r="E25" s="36"/>
      <c r="F25" s="36"/>
      <c r="G25" s="36"/>
      <c r="H25" s="36"/>
      <c r="I25" s="36"/>
      <c r="J25" s="36"/>
      <c r="K25" s="36"/>
      <c r="L25" s="36"/>
      <c r="M25" s="37"/>
    </row>
    <row r="26" spans="1:13" ht="15" customHeight="1" x14ac:dyDescent="0.25">
      <c r="A26" s="24" t="s">
        <v>34</v>
      </c>
      <c r="B26" s="118" t="s">
        <v>64</v>
      </c>
      <c r="C26" s="118"/>
      <c r="D26" s="118"/>
      <c r="E26" s="118"/>
      <c r="F26" s="118"/>
      <c r="G26" s="118"/>
      <c r="H26" s="118"/>
      <c r="I26" s="118"/>
      <c r="J26" s="118"/>
      <c r="K26" s="118"/>
      <c r="L26" s="118"/>
      <c r="M26" s="119"/>
    </row>
    <row r="27" spans="1:13" ht="9.9499999999999993" customHeight="1" x14ac:dyDescent="0.25">
      <c r="A27" s="24"/>
      <c r="B27" s="36"/>
      <c r="C27" s="36"/>
      <c r="D27" s="36"/>
      <c r="E27" s="36"/>
      <c r="F27" s="36"/>
      <c r="G27" s="36"/>
      <c r="H27" s="36"/>
      <c r="I27" s="36"/>
      <c r="J27" s="36"/>
      <c r="K27" s="36"/>
      <c r="L27" s="36"/>
      <c r="M27" s="37"/>
    </row>
    <row r="28" spans="1:13" ht="15" customHeight="1" x14ac:dyDescent="0.25">
      <c r="A28" s="24" t="s">
        <v>23</v>
      </c>
      <c r="B28" s="118" t="s">
        <v>37</v>
      </c>
      <c r="C28" s="118"/>
      <c r="D28" s="118"/>
      <c r="E28" s="118"/>
      <c r="F28" s="118"/>
      <c r="G28" s="118"/>
      <c r="H28" s="118"/>
      <c r="I28" s="118"/>
      <c r="J28" s="118"/>
      <c r="K28" s="118"/>
      <c r="L28" s="118"/>
      <c r="M28" s="119"/>
    </row>
    <row r="29" spans="1:13" ht="9.9499999999999993" customHeight="1" x14ac:dyDescent="0.25">
      <c r="A29" s="24"/>
      <c r="B29" s="36"/>
      <c r="C29" s="36"/>
      <c r="D29" s="36"/>
      <c r="E29" s="36"/>
      <c r="F29" s="36"/>
      <c r="G29" s="36"/>
      <c r="H29" s="36"/>
      <c r="I29" s="36"/>
      <c r="J29" s="36"/>
      <c r="K29" s="36"/>
      <c r="L29" s="36"/>
      <c r="M29" s="37"/>
    </row>
    <row r="30" spans="1:13" x14ac:dyDescent="0.25">
      <c r="A30" s="24" t="s">
        <v>35</v>
      </c>
      <c r="B30" s="118" t="s">
        <v>38</v>
      </c>
      <c r="C30" s="118"/>
      <c r="D30" s="118"/>
      <c r="E30" s="118"/>
      <c r="F30" s="118"/>
      <c r="G30" s="118"/>
      <c r="H30" s="118"/>
      <c r="I30" s="118"/>
      <c r="J30" s="118"/>
      <c r="K30" s="118"/>
      <c r="L30" s="118"/>
      <c r="M30" s="119"/>
    </row>
    <row r="31" spans="1:13" ht="9.9499999999999993" customHeight="1" x14ac:dyDescent="0.25">
      <c r="A31" s="25"/>
      <c r="B31" s="26"/>
      <c r="C31" s="26"/>
      <c r="D31" s="26"/>
      <c r="E31" s="26"/>
      <c r="F31" s="26"/>
      <c r="G31" s="26"/>
      <c r="H31" s="26"/>
      <c r="I31" s="26"/>
      <c r="J31" s="26"/>
      <c r="K31" s="26"/>
      <c r="L31" s="26"/>
      <c r="M31" s="27"/>
    </row>
    <row r="32" spans="1:13" x14ac:dyDescent="0.25">
      <c r="A32" s="24" t="s">
        <v>36</v>
      </c>
      <c r="B32" s="118" t="s">
        <v>49</v>
      </c>
      <c r="C32" s="118"/>
      <c r="D32" s="118"/>
      <c r="E32" s="118"/>
      <c r="F32" s="118"/>
      <c r="G32" s="118"/>
      <c r="H32" s="118"/>
      <c r="I32" s="118"/>
      <c r="J32" s="118"/>
      <c r="K32" s="118"/>
      <c r="L32" s="118"/>
      <c r="M32" s="119"/>
    </row>
    <row r="33" spans="1:13" ht="15" customHeight="1" x14ac:dyDescent="0.25">
      <c r="A33" s="25"/>
      <c r="B33" s="26"/>
      <c r="C33" s="26"/>
      <c r="D33" s="26"/>
      <c r="E33" s="26"/>
      <c r="F33" s="26"/>
      <c r="G33" s="26"/>
      <c r="H33" s="26"/>
      <c r="I33" s="26"/>
      <c r="J33" s="26"/>
      <c r="K33" s="26"/>
      <c r="L33" s="26"/>
      <c r="M33" s="27"/>
    </row>
    <row r="34" spans="1:13" x14ac:dyDescent="0.25">
      <c r="A34" s="28" t="s">
        <v>25</v>
      </c>
      <c r="B34" s="118" t="s">
        <v>39</v>
      </c>
      <c r="C34" s="118"/>
      <c r="D34" s="118"/>
      <c r="E34" s="118"/>
      <c r="F34" s="118"/>
      <c r="G34" s="118"/>
      <c r="H34" s="118"/>
      <c r="I34" s="118"/>
      <c r="J34" s="118"/>
      <c r="K34" s="118"/>
      <c r="L34" s="118"/>
      <c r="M34" s="119"/>
    </row>
    <row r="35" spans="1:13" ht="15" customHeight="1" x14ac:dyDescent="0.25">
      <c r="A35" s="28"/>
      <c r="B35" s="118"/>
      <c r="C35" s="118"/>
      <c r="D35" s="118"/>
      <c r="E35" s="118"/>
      <c r="F35" s="118"/>
      <c r="G35" s="118"/>
      <c r="H35" s="118"/>
      <c r="I35" s="118"/>
      <c r="J35" s="118"/>
      <c r="K35" s="118"/>
      <c r="L35" s="118"/>
      <c r="M35" s="119"/>
    </row>
    <row r="36" spans="1:13" ht="9.9499999999999993" customHeight="1" x14ac:dyDescent="0.25">
      <c r="A36" s="28"/>
      <c r="B36" s="36"/>
      <c r="C36" s="36"/>
      <c r="D36" s="36"/>
      <c r="E36" s="36"/>
      <c r="F36" s="36"/>
      <c r="G36" s="36"/>
      <c r="H36" s="36"/>
      <c r="I36" s="36"/>
      <c r="J36" s="36"/>
      <c r="K36" s="36"/>
      <c r="L36" s="36"/>
      <c r="M36" s="37"/>
    </row>
    <row r="37" spans="1:13" ht="15" customHeight="1" x14ac:dyDescent="0.25">
      <c r="A37" s="28" t="s">
        <v>25</v>
      </c>
      <c r="B37" s="120" t="s">
        <v>63</v>
      </c>
      <c r="C37" s="120"/>
      <c r="D37" s="120"/>
      <c r="E37" s="120"/>
      <c r="F37" s="120"/>
      <c r="G37" s="120"/>
      <c r="H37" s="120"/>
      <c r="I37" s="120"/>
      <c r="J37" s="120"/>
      <c r="K37" s="120"/>
      <c r="L37" s="120"/>
      <c r="M37" s="121"/>
    </row>
    <row r="38" spans="1:13" ht="9.9499999999999993" customHeight="1" x14ac:dyDescent="0.25">
      <c r="A38" s="28"/>
      <c r="B38" s="38"/>
      <c r="C38" s="38"/>
      <c r="D38" s="38"/>
      <c r="E38" s="38"/>
      <c r="F38" s="38"/>
      <c r="G38" s="38"/>
      <c r="H38" s="38"/>
      <c r="I38" s="38"/>
      <c r="J38" s="38"/>
      <c r="K38" s="38"/>
      <c r="L38" s="38"/>
      <c r="M38" s="39"/>
    </row>
    <row r="39" spans="1:13" x14ac:dyDescent="0.25">
      <c r="A39" s="28" t="s">
        <v>25</v>
      </c>
      <c r="B39" s="118" t="s">
        <v>54</v>
      </c>
      <c r="C39" s="118"/>
      <c r="D39" s="118"/>
      <c r="E39" s="118"/>
      <c r="F39" s="118"/>
      <c r="G39" s="118"/>
      <c r="H39" s="118"/>
      <c r="I39" s="118"/>
      <c r="J39" s="118"/>
      <c r="K39" s="118"/>
      <c r="L39" s="118"/>
      <c r="M39" s="119"/>
    </row>
    <row r="40" spans="1:13" x14ac:dyDescent="0.25">
      <c r="A40" s="25"/>
      <c r="B40" s="118"/>
      <c r="C40" s="118"/>
      <c r="D40" s="118"/>
      <c r="E40" s="118"/>
      <c r="F40" s="118"/>
      <c r="G40" s="118"/>
      <c r="H40" s="118"/>
      <c r="I40" s="118"/>
      <c r="J40" s="118"/>
      <c r="K40" s="118"/>
      <c r="L40" s="118"/>
      <c r="M40" s="119"/>
    </row>
    <row r="41" spans="1:13" x14ac:dyDescent="0.25">
      <c r="A41" s="25"/>
      <c r="B41" s="118"/>
      <c r="C41" s="118"/>
      <c r="D41" s="118"/>
      <c r="E41" s="118"/>
      <c r="F41" s="118"/>
      <c r="G41" s="118"/>
      <c r="H41" s="118"/>
      <c r="I41" s="118"/>
      <c r="J41" s="118"/>
      <c r="K41" s="118"/>
      <c r="L41" s="118"/>
      <c r="M41" s="119"/>
    </row>
    <row r="42" spans="1:13" ht="9.9499999999999993" customHeight="1" x14ac:dyDescent="0.25">
      <c r="A42" s="25"/>
      <c r="B42" s="36"/>
      <c r="C42" s="36"/>
      <c r="D42" s="36"/>
      <c r="E42" s="36"/>
      <c r="F42" s="36"/>
      <c r="G42" s="36"/>
      <c r="H42" s="36"/>
      <c r="I42" s="36"/>
      <c r="J42" s="36"/>
      <c r="K42" s="36"/>
      <c r="L42" s="36"/>
      <c r="M42" s="37"/>
    </row>
    <row r="43" spans="1:13" ht="15" customHeight="1" x14ac:dyDescent="0.25">
      <c r="A43" s="28" t="s">
        <v>25</v>
      </c>
      <c r="B43" s="118" t="s">
        <v>42</v>
      </c>
      <c r="C43" s="118"/>
      <c r="D43" s="118"/>
      <c r="E43" s="118"/>
      <c r="F43" s="118"/>
      <c r="G43" s="118"/>
      <c r="H43" s="118"/>
      <c r="I43" s="118"/>
      <c r="J43" s="118"/>
      <c r="K43" s="118"/>
      <c r="L43" s="118"/>
      <c r="M43" s="119"/>
    </row>
    <row r="44" spans="1:13" ht="15" customHeight="1" x14ac:dyDescent="0.25">
      <c r="A44" s="25"/>
      <c r="B44" s="118"/>
      <c r="C44" s="118"/>
      <c r="D44" s="118"/>
      <c r="E44" s="118"/>
      <c r="F44" s="118"/>
      <c r="G44" s="118"/>
      <c r="H44" s="118"/>
      <c r="I44" s="118"/>
      <c r="J44" s="118"/>
      <c r="K44" s="118"/>
      <c r="L44" s="118"/>
      <c r="M44" s="119"/>
    </row>
    <row r="45" spans="1:13" ht="9.9499999999999993" customHeight="1" thickBot="1" x14ac:dyDescent="0.3">
      <c r="A45" s="25"/>
      <c r="B45" s="36"/>
      <c r="C45" s="36"/>
      <c r="D45" s="36"/>
      <c r="E45" s="36"/>
      <c r="F45" s="36"/>
      <c r="G45" s="36"/>
      <c r="H45" s="36"/>
      <c r="I45" s="36"/>
      <c r="J45" s="36"/>
      <c r="K45" s="36"/>
      <c r="L45" s="36"/>
      <c r="M45" s="37"/>
    </row>
    <row r="46" spans="1:13" x14ac:dyDescent="0.25">
      <c r="A46" s="122" t="s">
        <v>27</v>
      </c>
      <c r="B46" s="123"/>
      <c r="C46" s="123"/>
      <c r="D46" s="123"/>
      <c r="E46" s="123"/>
      <c r="F46" s="123"/>
      <c r="G46" s="123"/>
      <c r="H46" s="123"/>
      <c r="I46" s="123"/>
      <c r="J46" s="123"/>
      <c r="K46" s="123"/>
      <c r="L46" s="123"/>
      <c r="M46" s="124"/>
    </row>
    <row r="47" spans="1:13" x14ac:dyDescent="0.25">
      <c r="A47" s="125"/>
      <c r="B47" s="126"/>
      <c r="C47" s="126"/>
      <c r="D47" s="126"/>
      <c r="E47" s="126"/>
      <c r="F47" s="126"/>
      <c r="G47" s="126"/>
      <c r="H47" s="126"/>
      <c r="I47" s="126"/>
      <c r="J47" s="126"/>
      <c r="K47" s="126"/>
      <c r="L47" s="126"/>
      <c r="M47" s="127"/>
    </row>
    <row r="48" spans="1:13" x14ac:dyDescent="0.25">
      <c r="A48" s="125"/>
      <c r="B48" s="126"/>
      <c r="C48" s="126"/>
      <c r="D48" s="126"/>
      <c r="E48" s="126"/>
      <c r="F48" s="126"/>
      <c r="G48" s="126"/>
      <c r="H48" s="126"/>
      <c r="I48" s="126"/>
      <c r="J48" s="126"/>
      <c r="K48" s="126"/>
      <c r="L48" s="126"/>
      <c r="M48" s="127"/>
    </row>
    <row r="49" spans="1:13" ht="15.75" thickBot="1" x14ac:dyDescent="0.3">
      <c r="A49" s="128"/>
      <c r="B49" s="129"/>
      <c r="C49" s="129"/>
      <c r="D49" s="129"/>
      <c r="E49" s="129"/>
      <c r="F49" s="129"/>
      <c r="G49" s="129"/>
      <c r="H49" s="129"/>
      <c r="I49" s="129"/>
      <c r="J49" s="129"/>
      <c r="K49" s="129"/>
      <c r="L49" s="129"/>
      <c r="M49" s="130"/>
    </row>
  </sheetData>
  <sheetProtection selectLockedCells="1"/>
  <mergeCells count="19">
    <mergeCell ref="B20:M20"/>
    <mergeCell ref="B22:M22"/>
    <mergeCell ref="B24:M24"/>
    <mergeCell ref="A7:M7"/>
    <mergeCell ref="B28:M28"/>
    <mergeCell ref="B12:M13"/>
    <mergeCell ref="A3:M5"/>
    <mergeCell ref="A1:M2"/>
    <mergeCell ref="A9:M10"/>
    <mergeCell ref="B15:M16"/>
    <mergeCell ref="B18:M18"/>
    <mergeCell ref="B34:M35"/>
    <mergeCell ref="B37:M37"/>
    <mergeCell ref="B39:M41"/>
    <mergeCell ref="A46:M49"/>
    <mergeCell ref="B26:M26"/>
    <mergeCell ref="B43:M44"/>
    <mergeCell ref="B32:M32"/>
    <mergeCell ref="B30:M30"/>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30</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71"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77"/>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72"/>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107" t="e">
        <f>SUM(J6:J26)</f>
        <v>#DIV/0!</v>
      </c>
      <c r="K29" s="46"/>
    </row>
    <row r="30" spans="1:12" ht="78" customHeight="1" thickBot="1" x14ac:dyDescent="0.3">
      <c r="A30" s="158"/>
      <c r="B30" s="159"/>
      <c r="C30" s="159"/>
      <c r="D30" s="159"/>
      <c r="E30" s="159"/>
      <c r="F30" s="160"/>
      <c r="G30" s="161" t="s">
        <v>53</v>
      </c>
      <c r="H30" s="162"/>
      <c r="I30" s="49"/>
      <c r="J30" s="47"/>
      <c r="K30" s="85"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2/j3ePye1wEGITNyFWktXq7C7SK0EPxaJDfHrslCXu3Usi1cOKH7nzQiNZWB2oUM+PHq3JLli0DOcU4CO+srDg==" saltValue="D2G9SL24RLgolYaMqb0q7w=="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43</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66"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11"/>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31"/>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107" t="e">
        <f>SUM(J6:J26)</f>
        <v>#DIV/0!</v>
      </c>
      <c r="K29" s="46"/>
    </row>
    <row r="30" spans="1:12" ht="78" customHeight="1" thickBot="1" x14ac:dyDescent="0.3">
      <c r="A30" s="158"/>
      <c r="B30" s="159"/>
      <c r="C30" s="159"/>
      <c r="D30" s="159"/>
      <c r="E30" s="159"/>
      <c r="F30" s="160"/>
      <c r="G30" s="161" t="s">
        <v>53</v>
      </c>
      <c r="H30" s="162"/>
      <c r="I30" s="49"/>
      <c r="J30" s="47"/>
      <c r="K30" s="85"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EFUh5wFAHj6DvC6+1qPQQp8f/IAaThbR07TO7kYZ2yo1XYEwiz8V96TAouQqfVC5EZamPSmQHOtQ8JjwbibzPg==" saltValue="6mzJ/32xjDE4V4mA+HrqdQ=="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44</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66"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11"/>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31"/>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41" t="e">
        <f>SUM(J6:J26)</f>
        <v>#DIV/0!</v>
      </c>
      <c r="K29" s="46"/>
    </row>
    <row r="30" spans="1:12" ht="78" customHeight="1" thickBot="1" x14ac:dyDescent="0.3">
      <c r="A30" s="158"/>
      <c r="B30" s="159"/>
      <c r="C30" s="159"/>
      <c r="D30" s="159"/>
      <c r="E30" s="159"/>
      <c r="F30" s="160"/>
      <c r="G30" s="161" t="s">
        <v>53</v>
      </c>
      <c r="H30" s="162"/>
      <c r="I30" s="49"/>
      <c r="J30" s="47"/>
      <c r="K30" s="85"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hWW93l0u4UfWgVsnaYbGriYJQUpMHAuC9bHNPnxqWottE4KZI5fafiAzYZg+BNwqOK3kdBeolGc9uFgYSgsKDw==" saltValue="AvV2Y9oYD3szb1mZ3/uecg=="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45</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66"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11"/>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31"/>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107" t="e">
        <f>SUM(J6:J26)</f>
        <v>#DIV/0!</v>
      </c>
      <c r="K29" s="46"/>
    </row>
    <row r="30" spans="1:12" ht="78" customHeight="1" thickBot="1" x14ac:dyDescent="0.3">
      <c r="A30" s="158"/>
      <c r="B30" s="159"/>
      <c r="C30" s="159"/>
      <c r="D30" s="159"/>
      <c r="E30" s="159"/>
      <c r="F30" s="160"/>
      <c r="G30" s="161" t="s">
        <v>53</v>
      </c>
      <c r="H30" s="162"/>
      <c r="I30" s="49"/>
      <c r="J30" s="47"/>
      <c r="K30" s="73"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wFanS/dCWR/OT3EKcblX8lmMaxX+Rzf/hBFRdNPshqY32XN8+1vigzN8fron547JyMWShkICh7tlq5yQBuYLaA==" saltValue="8zvNEbCQ7thdfB/JD2rAOA=="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46</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66"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11"/>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31"/>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107" t="e">
        <f>SUM(J6:J26)</f>
        <v>#DIV/0!</v>
      </c>
      <c r="K29" s="46"/>
    </row>
    <row r="30" spans="1:12" ht="78" customHeight="1" thickBot="1" x14ac:dyDescent="0.3">
      <c r="A30" s="158"/>
      <c r="B30" s="159"/>
      <c r="C30" s="159"/>
      <c r="D30" s="159"/>
      <c r="E30" s="159"/>
      <c r="F30" s="160"/>
      <c r="G30" s="161" t="s">
        <v>53</v>
      </c>
      <c r="H30" s="162"/>
      <c r="I30" s="49"/>
      <c r="J30" s="47"/>
      <c r="K30" s="85"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k2xjlFqsCxI2EiEicmCh0l8H1qjGCJ6rB6d+xoe/I8aW824gAAzaXVT9oFh4u9+lJeSC3hqDng7e0qotmfX+pA==" saltValue="qqFTmfmisY2GzqZ9GB1ZAg=="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58</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66"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11"/>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31"/>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107" t="e">
        <f>SUM(J6:J26)</f>
        <v>#DIV/0!</v>
      </c>
      <c r="K29" s="46"/>
    </row>
    <row r="30" spans="1:12" ht="78" customHeight="1" thickBot="1" x14ac:dyDescent="0.3">
      <c r="A30" s="158"/>
      <c r="B30" s="159"/>
      <c r="C30" s="159"/>
      <c r="D30" s="159"/>
      <c r="E30" s="159"/>
      <c r="F30" s="160"/>
      <c r="G30" s="161" t="s">
        <v>53</v>
      </c>
      <c r="H30" s="162"/>
      <c r="I30" s="49"/>
      <c r="J30" s="47"/>
      <c r="K30" s="85"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FqxjWuiXoYCEow5fiLEBI8J1Y2tJ+pzhY+/LjjCSewMgaXv8esD895fCufXwaIOr/Ssqn/4uL1qIHMrNvYrqQA==" saltValue="u1U+/G87ccD6AVqy3O3WcA=="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D3" sqref="D3:D4"/>
    </sheetView>
  </sheetViews>
  <sheetFormatPr defaultRowHeight="15" x14ac:dyDescent="0.25"/>
  <cols>
    <col min="1" max="1" width="34.7109375" customWidth="1"/>
    <col min="2" max="2" width="9.7109375" customWidth="1"/>
    <col min="3" max="7" width="13.7109375" customWidth="1"/>
    <col min="8" max="8" width="3.7109375" customWidth="1"/>
    <col min="9" max="11" width="15.7109375" customWidth="1"/>
  </cols>
  <sheetData>
    <row r="1" spans="1:12" ht="18.75" customHeight="1" x14ac:dyDescent="0.25">
      <c r="A1" s="163" t="s">
        <v>59</v>
      </c>
      <c r="B1" s="164"/>
      <c r="C1" s="164"/>
      <c r="D1" s="164"/>
      <c r="E1" s="164"/>
      <c r="F1" s="164"/>
      <c r="G1" s="164"/>
      <c r="H1" s="164"/>
      <c r="I1" s="164"/>
      <c r="J1" s="164"/>
      <c r="K1" s="165"/>
      <c r="L1" s="1"/>
    </row>
    <row r="2" spans="1:12" ht="18.75" customHeight="1" thickBot="1" x14ac:dyDescent="0.3">
      <c r="A2" s="166"/>
      <c r="B2" s="167"/>
      <c r="C2" s="167"/>
      <c r="D2" s="167"/>
      <c r="E2" s="167"/>
      <c r="F2" s="167"/>
      <c r="G2" s="167"/>
      <c r="H2" s="167"/>
      <c r="I2" s="167"/>
      <c r="J2" s="167"/>
      <c r="K2" s="168"/>
      <c r="L2" s="1"/>
    </row>
    <row r="3" spans="1:12" x14ac:dyDescent="0.25">
      <c r="A3" s="169" t="s">
        <v>0</v>
      </c>
      <c r="B3" s="171"/>
      <c r="C3" s="172"/>
      <c r="D3" s="175">
        <v>0</v>
      </c>
      <c r="E3" s="177"/>
      <c r="F3" s="178"/>
      <c r="G3" s="178"/>
      <c r="H3" s="178"/>
      <c r="I3" s="178"/>
      <c r="J3" s="178"/>
      <c r="K3" s="179"/>
      <c r="L3" s="1"/>
    </row>
    <row r="4" spans="1:12" ht="15.75" thickBot="1" x14ac:dyDescent="0.3">
      <c r="A4" s="170"/>
      <c r="B4" s="173"/>
      <c r="C4" s="174"/>
      <c r="D4" s="176"/>
      <c r="E4" s="180"/>
      <c r="F4" s="181"/>
      <c r="G4" s="181"/>
      <c r="H4" s="181"/>
      <c r="I4" s="181"/>
      <c r="J4" s="181"/>
      <c r="K4" s="182"/>
      <c r="L4" s="1"/>
    </row>
    <row r="5" spans="1:12" ht="76.5" x14ac:dyDescent="0.25">
      <c r="A5" s="65" t="s">
        <v>1</v>
      </c>
      <c r="B5" s="66" t="s">
        <v>10</v>
      </c>
      <c r="C5" s="74" t="s">
        <v>11</v>
      </c>
      <c r="D5" s="50" t="s">
        <v>12</v>
      </c>
      <c r="E5" s="86" t="s">
        <v>2</v>
      </c>
      <c r="F5" s="101" t="s">
        <v>47</v>
      </c>
      <c r="G5" s="78" t="s">
        <v>28</v>
      </c>
      <c r="H5" s="67"/>
      <c r="I5" s="86" t="s">
        <v>13</v>
      </c>
      <c r="J5" s="104" t="s">
        <v>48</v>
      </c>
      <c r="K5" s="81" t="s">
        <v>29</v>
      </c>
      <c r="L5" s="1"/>
    </row>
    <row r="6" spans="1:12" x14ac:dyDescent="0.25">
      <c r="A6" s="11"/>
      <c r="B6" s="12"/>
      <c r="C6" s="75"/>
      <c r="D6" s="60" t="e">
        <f>C6/D3</f>
        <v>#DIV/0!</v>
      </c>
      <c r="E6" s="90"/>
      <c r="F6" s="102"/>
      <c r="G6" s="79"/>
      <c r="H6" s="61"/>
      <c r="I6" s="87" t="e">
        <f>D6*E6</f>
        <v>#DIV/0!</v>
      </c>
      <c r="J6" s="105" t="e">
        <f>D6*F6</f>
        <v>#DIV/0!</v>
      </c>
      <c r="K6" s="82" t="e">
        <f t="shared" ref="K6:K26" si="0">D6*G6</f>
        <v>#DIV/0!</v>
      </c>
      <c r="L6" s="1"/>
    </row>
    <row r="7" spans="1:12" x14ac:dyDescent="0.25">
      <c r="A7" s="11"/>
      <c r="B7" s="12"/>
      <c r="C7" s="75"/>
      <c r="D7" s="60" t="e">
        <f>C7/D3</f>
        <v>#DIV/0!</v>
      </c>
      <c r="E7" s="90"/>
      <c r="F7" s="102"/>
      <c r="G7" s="79"/>
      <c r="H7" s="61"/>
      <c r="I7" s="87" t="e">
        <f>D7*E7</f>
        <v>#DIV/0!</v>
      </c>
      <c r="J7" s="105" t="e">
        <f t="shared" ref="J7:J11" si="1">D7*F7</f>
        <v>#DIV/0!</v>
      </c>
      <c r="K7" s="83" t="e">
        <f t="shared" si="0"/>
        <v>#DIV/0!</v>
      </c>
      <c r="L7" s="1"/>
    </row>
    <row r="8" spans="1:12" x14ac:dyDescent="0.25">
      <c r="A8" s="11"/>
      <c r="B8" s="12"/>
      <c r="C8" s="75"/>
      <c r="D8" s="60" t="e">
        <f>C8/D3</f>
        <v>#DIV/0!</v>
      </c>
      <c r="E8" s="90"/>
      <c r="F8" s="102"/>
      <c r="G8" s="79"/>
      <c r="H8" s="61"/>
      <c r="I8" s="87" t="e">
        <f t="shared" ref="I8:I11" si="2">D8*E8</f>
        <v>#DIV/0!</v>
      </c>
      <c r="J8" s="105" t="e">
        <f t="shared" si="1"/>
        <v>#DIV/0!</v>
      </c>
      <c r="K8" s="83" t="e">
        <f t="shared" si="0"/>
        <v>#DIV/0!</v>
      </c>
      <c r="L8" s="1"/>
    </row>
    <row r="9" spans="1:12" x14ac:dyDescent="0.25">
      <c r="A9" s="11"/>
      <c r="B9" s="12"/>
      <c r="C9" s="75"/>
      <c r="D9" s="60" t="e">
        <f>C9/D3</f>
        <v>#DIV/0!</v>
      </c>
      <c r="E9" s="90"/>
      <c r="F9" s="102"/>
      <c r="G9" s="79"/>
      <c r="H9" s="61"/>
      <c r="I9" s="87" t="e">
        <f t="shared" si="2"/>
        <v>#DIV/0!</v>
      </c>
      <c r="J9" s="105" t="e">
        <f t="shared" si="1"/>
        <v>#DIV/0!</v>
      </c>
      <c r="K9" s="83" t="e">
        <f t="shared" si="0"/>
        <v>#DIV/0!</v>
      </c>
      <c r="L9" s="1"/>
    </row>
    <row r="10" spans="1:12" x14ac:dyDescent="0.25">
      <c r="A10" s="11"/>
      <c r="B10" s="12"/>
      <c r="C10" s="75"/>
      <c r="D10" s="60" t="e">
        <f>C10/D3</f>
        <v>#DIV/0!</v>
      </c>
      <c r="E10" s="90"/>
      <c r="F10" s="102"/>
      <c r="G10" s="79"/>
      <c r="H10" s="61"/>
      <c r="I10" s="87" t="e">
        <f>D10*E10</f>
        <v>#DIV/0!</v>
      </c>
      <c r="J10" s="105" t="e">
        <f t="shared" si="1"/>
        <v>#DIV/0!</v>
      </c>
      <c r="K10" s="83" t="e">
        <f t="shared" si="0"/>
        <v>#DIV/0!</v>
      </c>
      <c r="L10" s="1"/>
    </row>
    <row r="11" spans="1:12" x14ac:dyDescent="0.25">
      <c r="A11" s="11"/>
      <c r="B11" s="12"/>
      <c r="C11" s="75"/>
      <c r="D11" s="60" t="e">
        <f>C11/D3</f>
        <v>#DIV/0!</v>
      </c>
      <c r="E11" s="90"/>
      <c r="F11" s="102"/>
      <c r="G11" s="79"/>
      <c r="H11" s="61"/>
      <c r="I11" s="87" t="e">
        <f t="shared" si="2"/>
        <v>#DIV/0!</v>
      </c>
      <c r="J11" s="105" t="e">
        <f t="shared" si="1"/>
        <v>#DIV/0!</v>
      </c>
      <c r="K11" s="83" t="e">
        <f t="shared" si="0"/>
        <v>#DIV/0!</v>
      </c>
      <c r="L11" s="1"/>
    </row>
    <row r="12" spans="1:12" x14ac:dyDescent="0.25">
      <c r="A12" s="11"/>
      <c r="B12" s="12"/>
      <c r="C12" s="75"/>
      <c r="D12" s="60" t="e">
        <f>C12/D3</f>
        <v>#DIV/0!</v>
      </c>
      <c r="E12" s="90"/>
      <c r="F12" s="102"/>
      <c r="G12" s="79"/>
      <c r="H12" s="61"/>
      <c r="I12" s="87" t="e">
        <f>D12*E12</f>
        <v>#DIV/0!</v>
      </c>
      <c r="J12" s="105" t="e">
        <f>D12*F12</f>
        <v>#DIV/0!</v>
      </c>
      <c r="K12" s="83" t="e">
        <f t="shared" si="0"/>
        <v>#DIV/0!</v>
      </c>
      <c r="L12" s="1"/>
    </row>
    <row r="13" spans="1:12" x14ac:dyDescent="0.25">
      <c r="A13" s="11"/>
      <c r="B13" s="12"/>
      <c r="C13" s="75"/>
      <c r="D13" s="60" t="e">
        <f>C13/D3</f>
        <v>#DIV/0!</v>
      </c>
      <c r="E13" s="90"/>
      <c r="F13" s="102"/>
      <c r="G13" s="79"/>
      <c r="H13" s="61"/>
      <c r="I13" s="87" t="e">
        <f>D13*E13</f>
        <v>#DIV/0!</v>
      </c>
      <c r="J13" s="105" t="e">
        <f t="shared" ref="J13:J26" si="3">D13*F13</f>
        <v>#DIV/0!</v>
      </c>
      <c r="K13" s="83" t="e">
        <f t="shared" si="0"/>
        <v>#DIV/0!</v>
      </c>
      <c r="L13" s="1"/>
    </row>
    <row r="14" spans="1:12" x14ac:dyDescent="0.25">
      <c r="A14" s="11"/>
      <c r="B14" s="12"/>
      <c r="C14" s="75"/>
      <c r="D14" s="60" t="e">
        <f>C14/D3</f>
        <v>#DIV/0!</v>
      </c>
      <c r="E14" s="90"/>
      <c r="F14" s="102"/>
      <c r="G14" s="79"/>
      <c r="H14" s="61"/>
      <c r="I14" s="87" t="e">
        <f>D14*E14</f>
        <v>#DIV/0!</v>
      </c>
      <c r="J14" s="105" t="e">
        <f t="shared" si="3"/>
        <v>#DIV/0!</v>
      </c>
      <c r="K14" s="83" t="e">
        <f t="shared" si="0"/>
        <v>#DIV/0!</v>
      </c>
      <c r="L14" s="1"/>
    </row>
    <row r="15" spans="1:12" x14ac:dyDescent="0.25">
      <c r="A15" s="11"/>
      <c r="B15" s="12"/>
      <c r="C15" s="75"/>
      <c r="D15" s="60" t="e">
        <f>C15/D3</f>
        <v>#DIV/0!</v>
      </c>
      <c r="E15" s="90"/>
      <c r="F15" s="102"/>
      <c r="G15" s="79"/>
      <c r="H15" s="61"/>
      <c r="I15" s="87" t="e">
        <f t="shared" ref="I15:I26" si="4">D15*E15</f>
        <v>#DIV/0!</v>
      </c>
      <c r="J15" s="105" t="e">
        <f t="shared" si="3"/>
        <v>#DIV/0!</v>
      </c>
      <c r="K15" s="83" t="e">
        <f t="shared" si="0"/>
        <v>#DIV/0!</v>
      </c>
      <c r="L15" s="1"/>
    </row>
    <row r="16" spans="1:12" x14ac:dyDescent="0.25">
      <c r="A16" s="11"/>
      <c r="B16" s="12"/>
      <c r="C16" s="75"/>
      <c r="D16" s="60" t="e">
        <f>C16/D3</f>
        <v>#DIV/0!</v>
      </c>
      <c r="E16" s="90"/>
      <c r="F16" s="102"/>
      <c r="G16" s="79"/>
      <c r="H16" s="61"/>
      <c r="I16" s="87" t="e">
        <f t="shared" si="4"/>
        <v>#DIV/0!</v>
      </c>
      <c r="J16" s="105" t="e">
        <f t="shared" si="3"/>
        <v>#DIV/0!</v>
      </c>
      <c r="K16" s="83" t="e">
        <f t="shared" si="0"/>
        <v>#DIV/0!</v>
      </c>
      <c r="L16" s="1"/>
    </row>
    <row r="17" spans="1:12" x14ac:dyDescent="0.25">
      <c r="A17" s="11"/>
      <c r="B17" s="12"/>
      <c r="C17" s="75"/>
      <c r="D17" s="60" t="e">
        <f>C17/D3</f>
        <v>#DIV/0!</v>
      </c>
      <c r="E17" s="90"/>
      <c r="F17" s="102"/>
      <c r="G17" s="79"/>
      <c r="H17" s="61"/>
      <c r="I17" s="87" t="e">
        <f t="shared" si="4"/>
        <v>#DIV/0!</v>
      </c>
      <c r="J17" s="105" t="e">
        <f t="shared" si="3"/>
        <v>#DIV/0!</v>
      </c>
      <c r="K17" s="83" t="e">
        <f t="shared" si="0"/>
        <v>#DIV/0!</v>
      </c>
      <c r="L17" s="1"/>
    </row>
    <row r="18" spans="1:12" x14ac:dyDescent="0.25">
      <c r="A18" s="11"/>
      <c r="B18" s="12"/>
      <c r="C18" s="75"/>
      <c r="D18" s="60" t="e">
        <f>C18/D3</f>
        <v>#DIV/0!</v>
      </c>
      <c r="E18" s="90"/>
      <c r="F18" s="102"/>
      <c r="G18" s="79"/>
      <c r="H18" s="61"/>
      <c r="I18" s="87" t="e">
        <f t="shared" si="4"/>
        <v>#DIV/0!</v>
      </c>
      <c r="J18" s="105" t="e">
        <f t="shared" si="3"/>
        <v>#DIV/0!</v>
      </c>
      <c r="K18" s="83" t="e">
        <f t="shared" si="0"/>
        <v>#DIV/0!</v>
      </c>
      <c r="L18" s="1"/>
    </row>
    <row r="19" spans="1:12" x14ac:dyDescent="0.25">
      <c r="A19" s="11"/>
      <c r="B19" s="12"/>
      <c r="C19" s="75"/>
      <c r="D19" s="60" t="e">
        <f>C19/D3</f>
        <v>#DIV/0!</v>
      </c>
      <c r="E19" s="90"/>
      <c r="F19" s="102"/>
      <c r="G19" s="79"/>
      <c r="H19" s="61"/>
      <c r="I19" s="87" t="e">
        <f t="shared" si="4"/>
        <v>#DIV/0!</v>
      </c>
      <c r="J19" s="105" t="e">
        <f t="shared" si="3"/>
        <v>#DIV/0!</v>
      </c>
      <c r="K19" s="83" t="e">
        <f t="shared" si="0"/>
        <v>#DIV/0!</v>
      </c>
      <c r="L19" s="1"/>
    </row>
    <row r="20" spans="1:12" x14ac:dyDescent="0.25">
      <c r="A20" s="11"/>
      <c r="B20" s="12"/>
      <c r="C20" s="75"/>
      <c r="D20" s="60" t="e">
        <f>C20/D3</f>
        <v>#DIV/0!</v>
      </c>
      <c r="E20" s="90"/>
      <c r="F20" s="102"/>
      <c r="G20" s="79"/>
      <c r="H20" s="61"/>
      <c r="I20" s="87" t="e">
        <f t="shared" si="4"/>
        <v>#DIV/0!</v>
      </c>
      <c r="J20" s="105" t="e">
        <f t="shared" si="3"/>
        <v>#DIV/0!</v>
      </c>
      <c r="K20" s="83" t="e">
        <f t="shared" si="0"/>
        <v>#DIV/0!</v>
      </c>
      <c r="L20" s="1"/>
    </row>
    <row r="21" spans="1:12" x14ac:dyDescent="0.25">
      <c r="A21" s="11"/>
      <c r="B21" s="12"/>
      <c r="C21" s="75"/>
      <c r="D21" s="60" t="e">
        <f>C21/D3</f>
        <v>#DIV/0!</v>
      </c>
      <c r="E21" s="90"/>
      <c r="F21" s="102"/>
      <c r="G21" s="79"/>
      <c r="H21" s="61"/>
      <c r="I21" s="87" t="e">
        <f t="shared" si="4"/>
        <v>#DIV/0!</v>
      </c>
      <c r="J21" s="105" t="e">
        <f t="shared" si="3"/>
        <v>#DIV/0!</v>
      </c>
      <c r="K21" s="83" t="e">
        <f t="shared" si="0"/>
        <v>#DIV/0!</v>
      </c>
      <c r="L21" s="1"/>
    </row>
    <row r="22" spans="1:12" x14ac:dyDescent="0.25">
      <c r="A22" s="11"/>
      <c r="B22" s="12"/>
      <c r="C22" s="75"/>
      <c r="D22" s="60" t="e">
        <f>C22/D3</f>
        <v>#DIV/0!</v>
      </c>
      <c r="E22" s="90"/>
      <c r="F22" s="102"/>
      <c r="G22" s="79"/>
      <c r="H22" s="61"/>
      <c r="I22" s="87" t="e">
        <f t="shared" si="4"/>
        <v>#DIV/0!</v>
      </c>
      <c r="J22" s="105" t="e">
        <f t="shared" si="3"/>
        <v>#DIV/0!</v>
      </c>
      <c r="K22" s="83" t="e">
        <f t="shared" si="0"/>
        <v>#DIV/0!</v>
      </c>
      <c r="L22" s="1"/>
    </row>
    <row r="23" spans="1:12" x14ac:dyDescent="0.25">
      <c r="A23" s="11"/>
      <c r="B23" s="12"/>
      <c r="C23" s="75"/>
      <c r="D23" s="60" t="e">
        <f>C23/D3</f>
        <v>#DIV/0!</v>
      </c>
      <c r="E23" s="90"/>
      <c r="F23" s="102"/>
      <c r="G23" s="79"/>
      <c r="H23" s="61"/>
      <c r="I23" s="87" t="e">
        <f t="shared" si="4"/>
        <v>#DIV/0!</v>
      </c>
      <c r="J23" s="105" t="e">
        <f t="shared" si="3"/>
        <v>#DIV/0!</v>
      </c>
      <c r="K23" s="83" t="e">
        <f t="shared" si="0"/>
        <v>#DIV/0!</v>
      </c>
      <c r="L23" s="1"/>
    </row>
    <row r="24" spans="1:12" x14ac:dyDescent="0.25">
      <c r="A24" s="11"/>
      <c r="B24" s="12"/>
      <c r="C24" s="75"/>
      <c r="D24" s="60" t="e">
        <f>C24/D3</f>
        <v>#DIV/0!</v>
      </c>
      <c r="E24" s="90"/>
      <c r="F24" s="102"/>
      <c r="G24" s="79"/>
      <c r="H24" s="61"/>
      <c r="I24" s="87" t="e">
        <f t="shared" si="4"/>
        <v>#DIV/0!</v>
      </c>
      <c r="J24" s="105" t="e">
        <f t="shared" si="3"/>
        <v>#DIV/0!</v>
      </c>
      <c r="K24" s="83" t="e">
        <f t="shared" si="0"/>
        <v>#DIV/0!</v>
      </c>
      <c r="L24" s="1"/>
    </row>
    <row r="25" spans="1:12" x14ac:dyDescent="0.25">
      <c r="A25" s="11"/>
      <c r="B25" s="12"/>
      <c r="C25" s="75"/>
      <c r="D25" s="60" t="e">
        <f>C25/D3</f>
        <v>#DIV/0!</v>
      </c>
      <c r="E25" s="90"/>
      <c r="F25" s="102"/>
      <c r="G25" s="79"/>
      <c r="H25" s="61"/>
      <c r="I25" s="87" t="e">
        <f t="shared" si="4"/>
        <v>#DIV/0!</v>
      </c>
      <c r="J25" s="105" t="e">
        <f t="shared" si="3"/>
        <v>#DIV/0!</v>
      </c>
      <c r="K25" s="83" t="e">
        <f t="shared" si="0"/>
        <v>#DIV/0!</v>
      </c>
      <c r="L25" s="1"/>
    </row>
    <row r="26" spans="1:12" x14ac:dyDescent="0.25">
      <c r="A26" s="13"/>
      <c r="B26" s="14"/>
      <c r="C26" s="76"/>
      <c r="D26" s="62" t="e">
        <f>C26/D3</f>
        <v>#DIV/0!</v>
      </c>
      <c r="E26" s="91"/>
      <c r="F26" s="103"/>
      <c r="G26" s="80"/>
      <c r="H26" s="63"/>
      <c r="I26" s="88" t="e">
        <f t="shared" si="4"/>
        <v>#DIV/0!</v>
      </c>
      <c r="J26" s="106" t="e">
        <f t="shared" si="3"/>
        <v>#DIV/0!</v>
      </c>
      <c r="K26" s="84" t="e">
        <f t="shared" si="0"/>
        <v>#DIV/0!</v>
      </c>
      <c r="L26" s="1"/>
    </row>
    <row r="27" spans="1:12" ht="15.75" thickBot="1" x14ac:dyDescent="0.3">
      <c r="A27" s="29"/>
      <c r="B27" s="30"/>
      <c r="C27" s="31"/>
      <c r="D27" s="31"/>
      <c r="E27" s="31"/>
      <c r="F27" s="31"/>
      <c r="G27" s="31"/>
      <c r="H27" s="31"/>
      <c r="I27" s="31"/>
      <c r="J27" s="31"/>
      <c r="K27" s="64"/>
      <c r="L27" s="1"/>
    </row>
    <row r="28" spans="1:12" ht="78" customHeight="1" thickBot="1" x14ac:dyDescent="0.3">
      <c r="A28" s="152"/>
      <c r="B28" s="153"/>
      <c r="C28" s="153"/>
      <c r="D28" s="153"/>
      <c r="E28" s="153"/>
      <c r="F28" s="154"/>
      <c r="G28" s="161" t="s">
        <v>51</v>
      </c>
      <c r="H28" s="162"/>
      <c r="I28" s="89" t="e">
        <f>SUM(I6:I26)</f>
        <v>#DIV/0!</v>
      </c>
      <c r="J28" s="40"/>
      <c r="K28" s="45"/>
      <c r="L28" s="1"/>
    </row>
    <row r="29" spans="1:12" ht="78" customHeight="1" thickBot="1" x14ac:dyDescent="0.3">
      <c r="A29" s="155"/>
      <c r="B29" s="156"/>
      <c r="C29" s="156"/>
      <c r="D29" s="156"/>
      <c r="E29" s="156"/>
      <c r="F29" s="157"/>
      <c r="G29" s="161" t="s">
        <v>52</v>
      </c>
      <c r="H29" s="162"/>
      <c r="I29" s="48"/>
      <c r="J29" s="107" t="e">
        <f>SUM(J6:J26)</f>
        <v>#DIV/0!</v>
      </c>
      <c r="K29" s="46"/>
    </row>
    <row r="30" spans="1:12" ht="78" customHeight="1" thickBot="1" x14ac:dyDescent="0.3">
      <c r="A30" s="158"/>
      <c r="B30" s="159"/>
      <c r="C30" s="159"/>
      <c r="D30" s="159"/>
      <c r="E30" s="159"/>
      <c r="F30" s="160"/>
      <c r="G30" s="161" t="s">
        <v>53</v>
      </c>
      <c r="H30" s="162"/>
      <c r="I30" s="49"/>
      <c r="J30" s="47"/>
      <c r="K30" s="85" t="e">
        <f>SUM(K6:K26)</f>
        <v>#DIV/0!</v>
      </c>
    </row>
    <row r="31" spans="1:12" x14ac:dyDescent="0.25">
      <c r="A31" s="32"/>
      <c r="B31" s="32"/>
      <c r="C31" s="32"/>
      <c r="D31" s="32"/>
      <c r="E31" s="32"/>
      <c r="F31" s="32"/>
      <c r="G31" s="32"/>
      <c r="H31" s="32"/>
      <c r="I31" s="32"/>
      <c r="J31" s="32"/>
      <c r="K31" s="32"/>
    </row>
    <row r="32" spans="1:12" x14ac:dyDescent="0.25">
      <c r="A32" s="68"/>
      <c r="B32" s="68"/>
      <c r="C32" s="68"/>
      <c r="D32" s="68"/>
      <c r="E32" s="68"/>
      <c r="F32" s="68"/>
      <c r="G32" s="68"/>
      <c r="H32" s="68"/>
      <c r="I32" s="68"/>
      <c r="J32" s="68"/>
      <c r="K32" s="57"/>
    </row>
    <row r="33" spans="1:11" x14ac:dyDescent="0.25">
      <c r="A33" s="15"/>
      <c r="B33" s="10"/>
      <c r="C33" s="69"/>
      <c r="D33" s="69"/>
      <c r="E33" s="69"/>
      <c r="F33" s="69"/>
      <c r="G33" s="69"/>
      <c r="H33" s="69"/>
      <c r="I33" s="69"/>
      <c r="J33" s="69"/>
      <c r="K33" s="59"/>
    </row>
    <row r="34" spans="1:11" x14ac:dyDescent="0.25">
      <c r="A34" s="15"/>
      <c r="B34" s="10"/>
      <c r="C34" s="10"/>
      <c r="D34" s="10"/>
      <c r="E34" s="10"/>
      <c r="F34" s="10"/>
      <c r="G34" s="10"/>
      <c r="H34" s="10"/>
      <c r="I34" s="10"/>
      <c r="J34" s="10"/>
      <c r="K34" s="58"/>
    </row>
    <row r="35" spans="1:11" x14ac:dyDescent="0.25">
      <c r="A35" s="16"/>
      <c r="B35" s="10"/>
      <c r="C35" s="69"/>
      <c r="D35" s="69"/>
      <c r="E35" s="69"/>
      <c r="F35" s="69"/>
      <c r="G35" s="69"/>
      <c r="H35" s="69"/>
      <c r="I35" s="69"/>
      <c r="J35" s="69"/>
      <c r="K35" s="59"/>
    </row>
    <row r="36" spans="1:11" x14ac:dyDescent="0.25">
      <c r="A36" s="32"/>
      <c r="B36" s="32"/>
      <c r="C36" s="32"/>
      <c r="D36" s="32"/>
      <c r="E36" s="32"/>
      <c r="F36" s="32"/>
      <c r="G36" s="32"/>
      <c r="H36" s="32"/>
      <c r="I36" s="32"/>
      <c r="J36" s="32"/>
      <c r="K36" s="32"/>
    </row>
    <row r="37" spans="1:11" x14ac:dyDescent="0.25">
      <c r="A37" s="70"/>
      <c r="B37" s="70"/>
      <c r="C37" s="70"/>
      <c r="D37" s="70"/>
      <c r="E37" s="70"/>
      <c r="F37" s="70"/>
      <c r="G37" s="70"/>
      <c r="H37" s="70"/>
      <c r="I37" s="70"/>
      <c r="J37" s="70"/>
      <c r="K37" s="56"/>
    </row>
    <row r="38" spans="1:11" x14ac:dyDescent="0.25">
      <c r="A38" s="70"/>
      <c r="B38" s="70"/>
      <c r="C38" s="70"/>
      <c r="D38" s="70"/>
      <c r="E38" s="70"/>
      <c r="F38" s="70"/>
      <c r="G38" s="70"/>
      <c r="H38" s="70"/>
      <c r="I38" s="70"/>
      <c r="J38" s="70"/>
      <c r="K38" s="56"/>
    </row>
    <row r="39" spans="1:11" x14ac:dyDescent="0.25">
      <c r="A39" s="70"/>
      <c r="B39" s="70"/>
      <c r="C39" s="70"/>
      <c r="D39" s="70"/>
      <c r="E39" s="70"/>
      <c r="F39" s="70"/>
      <c r="G39" s="70"/>
      <c r="H39" s="70"/>
      <c r="I39" s="70"/>
      <c r="J39" s="70"/>
      <c r="K39" s="56"/>
    </row>
    <row r="41" spans="1:11" x14ac:dyDescent="0.25">
      <c r="A41" s="10"/>
      <c r="B41" s="10"/>
      <c r="C41" s="10"/>
      <c r="D41" s="10"/>
      <c r="E41" s="10"/>
      <c r="F41" s="10"/>
      <c r="G41" s="10"/>
      <c r="H41" s="10"/>
      <c r="I41" s="10"/>
      <c r="J41" s="10"/>
      <c r="K41" s="10"/>
    </row>
  </sheetData>
  <sheetProtection algorithmName="SHA-512" hashValue="em1NdxBtJ0msxbxU9JYd3jQWPJv4r2pZaUzO4HS1/i0xW1a/GT25mpwJ6nefLzg+pM/ApaMihkc+e7A3Q3MYyg==" saltValue="dBW+A+45C0zXVzirfpoZPA==" spinCount="100000" sheet="1" objects="1" scenarios="1" selectLockedCells="1"/>
  <mergeCells count="9">
    <mergeCell ref="A28:F30"/>
    <mergeCell ref="G28:H28"/>
    <mergeCell ref="G29:H29"/>
    <mergeCell ref="G30:H30"/>
    <mergeCell ref="A1:K2"/>
    <mergeCell ref="A3:A4"/>
    <mergeCell ref="B3:C4"/>
    <mergeCell ref="D3:D4"/>
    <mergeCell ref="E3:K4"/>
  </mergeCells>
  <pageMargins left="0.7" right="0.7" top="0.75" bottom="0.75" header="0.3" footer="0.3"/>
  <pageSetup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sqref="A1:D2"/>
    </sheetView>
  </sheetViews>
  <sheetFormatPr defaultRowHeight="15" x14ac:dyDescent="0.25"/>
  <cols>
    <col min="1" max="1" width="25.7109375" customWidth="1"/>
    <col min="2" max="4" width="22.7109375" customWidth="1"/>
  </cols>
  <sheetData>
    <row r="1" spans="1:4" ht="18.75" customHeight="1" x14ac:dyDescent="0.25">
      <c r="A1" s="183" t="s">
        <v>57</v>
      </c>
      <c r="B1" s="184"/>
      <c r="C1" s="184"/>
      <c r="D1" s="185"/>
    </row>
    <row r="2" spans="1:4" ht="19.5" customHeight="1" thickBot="1" x14ac:dyDescent="0.3">
      <c r="A2" s="186"/>
      <c r="B2" s="187"/>
      <c r="C2" s="187"/>
      <c r="D2" s="188"/>
    </row>
    <row r="3" spans="1:4" ht="27" customHeight="1" x14ac:dyDescent="0.25">
      <c r="A3" s="3"/>
      <c r="B3" s="92" t="s">
        <v>9</v>
      </c>
      <c r="C3" s="108" t="s">
        <v>41</v>
      </c>
      <c r="D3" s="96" t="s">
        <v>40</v>
      </c>
    </row>
    <row r="4" spans="1:4" ht="15.75" x14ac:dyDescent="0.25">
      <c r="A4" s="4" t="s">
        <v>3</v>
      </c>
      <c r="B4" s="93" t="e">
        <f>Monday!I28</f>
        <v>#DIV/0!</v>
      </c>
      <c r="C4" s="109" t="e">
        <f>Monday!J29</f>
        <v>#DIV/0!</v>
      </c>
      <c r="D4" s="97" t="e">
        <f>Monday!K30</f>
        <v>#DIV/0!</v>
      </c>
    </row>
    <row r="5" spans="1:4" ht="15.75" x14ac:dyDescent="0.25">
      <c r="A5" s="5" t="s">
        <v>4</v>
      </c>
      <c r="B5" s="93" t="e">
        <f>Tuesday!I28</f>
        <v>#DIV/0!</v>
      </c>
      <c r="C5" s="110" t="e">
        <f>Tuesday!J29</f>
        <v>#DIV/0!</v>
      </c>
      <c r="D5" s="97" t="e">
        <f>Tuesday!K30</f>
        <v>#DIV/0!</v>
      </c>
    </row>
    <row r="6" spans="1:4" ht="15.75" x14ac:dyDescent="0.25">
      <c r="A6" s="5" t="s">
        <v>5</v>
      </c>
      <c r="B6" s="93" t="e">
        <f>Wednesday!I28</f>
        <v>#DIV/0!</v>
      </c>
      <c r="C6" s="111" t="e">
        <f>Wednesday!J29</f>
        <v>#DIV/0!</v>
      </c>
      <c r="D6" s="98" t="e">
        <f>Wednesday!K30</f>
        <v>#DIV/0!</v>
      </c>
    </row>
    <row r="7" spans="1:4" ht="15.75" x14ac:dyDescent="0.25">
      <c r="A7" s="5" t="s">
        <v>6</v>
      </c>
      <c r="B7" s="93" t="e">
        <f>Thursday!I28</f>
        <v>#DIV/0!</v>
      </c>
      <c r="C7" s="112" t="e">
        <f>Thursday!J29</f>
        <v>#DIV/0!</v>
      </c>
      <c r="D7" s="97" t="e">
        <f>Thursday!K30</f>
        <v>#DIV/0!</v>
      </c>
    </row>
    <row r="8" spans="1:4" ht="15.75" x14ac:dyDescent="0.25">
      <c r="A8" s="116" t="s">
        <v>7</v>
      </c>
      <c r="B8" s="93" t="e">
        <f>Friday!I28</f>
        <v>#DIV/0!</v>
      </c>
      <c r="C8" s="112" t="e">
        <f>Friday!J29</f>
        <v>#DIV/0!</v>
      </c>
      <c r="D8" s="97" t="e">
        <f>Friday!K30</f>
        <v>#DIV/0!</v>
      </c>
    </row>
    <row r="9" spans="1:4" ht="15.75" x14ac:dyDescent="0.25">
      <c r="A9" s="5" t="s">
        <v>60</v>
      </c>
      <c r="B9" s="93" t="e">
        <f>Saturday!I28</f>
        <v>#DIV/0!</v>
      </c>
      <c r="C9" s="110" t="e">
        <f>Saturday!J29</f>
        <v>#DIV/0!</v>
      </c>
      <c r="D9" s="97" t="e">
        <f>Saturday!K30</f>
        <v>#DIV/0!</v>
      </c>
    </row>
    <row r="10" spans="1:4" ht="15.75" x14ac:dyDescent="0.25">
      <c r="A10" s="6" t="s">
        <v>61</v>
      </c>
      <c r="B10" s="94" t="e">
        <f>Sunday!I28</f>
        <v>#DIV/0!</v>
      </c>
      <c r="C10" s="113" t="e">
        <f>Sunday!J29</f>
        <v>#DIV/0!</v>
      </c>
      <c r="D10" s="97" t="e">
        <f>Sunday!K30</f>
        <v>#DIV/0!</v>
      </c>
    </row>
    <row r="11" spans="1:4" ht="15.75" x14ac:dyDescent="0.25">
      <c r="A11" s="5"/>
      <c r="B11" s="52"/>
      <c r="C11" s="117"/>
      <c r="D11" s="54"/>
    </row>
    <row r="12" spans="1:4" ht="16.5" thickBot="1" x14ac:dyDescent="0.3">
      <c r="A12" s="7" t="s">
        <v>8</v>
      </c>
      <c r="B12" s="95" t="e">
        <f>SUM(B4:B10)</f>
        <v>#DIV/0!</v>
      </c>
      <c r="C12" s="114" t="e">
        <f>SUM(C4:C10)</f>
        <v>#DIV/0!</v>
      </c>
      <c r="D12" s="99" t="e">
        <f>SUM(D4:D10)</f>
        <v>#DIV/0!</v>
      </c>
    </row>
    <row r="13" spans="1:4" ht="33" customHeight="1" thickBot="1" x14ac:dyDescent="0.35">
      <c r="A13" s="9" t="s">
        <v>24</v>
      </c>
      <c r="B13" s="53" t="e">
        <f>B12/7</f>
        <v>#DIV/0!</v>
      </c>
      <c r="C13" s="115" t="e">
        <f>C12/7</f>
        <v>#DIV/0!</v>
      </c>
      <c r="D13" s="100" t="e">
        <f>D12/7</f>
        <v>#DIV/0!</v>
      </c>
    </row>
    <row r="14" spans="1:4" ht="16.5" thickBot="1" x14ac:dyDescent="0.3">
      <c r="A14" s="5"/>
      <c r="B14" s="2"/>
      <c r="C14" s="43"/>
      <c r="D14" s="44"/>
    </row>
    <row r="15" spans="1:4" ht="33" thickBot="1" x14ac:dyDescent="0.35">
      <c r="A15" s="8" t="s">
        <v>50</v>
      </c>
      <c r="B15" s="42"/>
      <c r="C15" s="55" t="e">
        <f>(C13*9)/B13</f>
        <v>#DIV/0!</v>
      </c>
      <c r="D15" s="51"/>
    </row>
  </sheetData>
  <sheetProtection password="CCB6" sheet="1" objects="1" scenarios="1" selectLockedCells="1"/>
  <mergeCells count="1">
    <mergeCell ref="A1:D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Directions</vt:lpstr>
      <vt:lpstr>Monday</vt:lpstr>
      <vt:lpstr>Tuesday</vt:lpstr>
      <vt:lpstr>Wednesday</vt:lpstr>
      <vt:lpstr>Thursday</vt:lpstr>
      <vt:lpstr>Friday</vt:lpstr>
      <vt:lpstr>Saturday</vt:lpstr>
      <vt:lpstr>Sunday</vt:lpstr>
      <vt:lpstr>Weekly</vt:lpstr>
      <vt:lpstr>Friday!Print_Area</vt:lpstr>
      <vt:lpstr>Monday!Print_Area</vt:lpstr>
      <vt:lpstr>Saturday!Print_Area</vt:lpstr>
      <vt:lpstr>Sunday!Print_Area</vt:lpstr>
      <vt:lpstr>Thursday!Print_Area</vt:lpstr>
      <vt:lpstr>Tuesday!Print_Area</vt:lpstr>
      <vt:lpstr>Wednesday!Print_Area</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Pierick</dc:creator>
  <cp:lastModifiedBy>Department of Public Instruction</cp:lastModifiedBy>
  <cp:lastPrinted>2013-08-06T19:58:04Z</cp:lastPrinted>
  <dcterms:created xsi:type="dcterms:W3CDTF">2013-05-31T13:51:07Z</dcterms:created>
  <dcterms:modified xsi:type="dcterms:W3CDTF">2015-08-25T22:22:29Z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-1075802844</vt:i4>
  </property>
  <property fmtid="{D5CDD505-2E9C-101B-9397-08002B2CF9AE}" pid="3" name="_NewReviewCycle">
    <vt:lpwstr/>
  </property>
  <property fmtid="{D5CDD505-2E9C-101B-9397-08002B2CF9AE}" pid="4" name="_EmailSubject">
    <vt:lpwstr>Weekly Nutrient Calculator</vt:lpwstr>
  </property>
  <property fmtid="{D5CDD505-2E9C-101B-9397-08002B2CF9AE}" pid="5" name="_AuthorEmail">
    <vt:lpwstr>Tracy.Pierick@dpi.wi.gov</vt:lpwstr>
  </property>
  <property fmtid="{D5CDD505-2E9C-101B-9397-08002B2CF9AE}" pid="6" name="_AuthorEmailDisplayName">
    <vt:lpwstr>Pierick, Tracy A.   DPI</vt:lpwstr>
  </property>
  <property fmtid="{D5CDD505-2E9C-101B-9397-08002B2CF9AE}" pid="7" name="_ReviewingToolsShownOnce">
    <vt:lpwstr/>
  </property>
</Properties>
</file>