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7590" activeTab="0"/>
  </bookViews>
  <sheets>
    <sheet name="PUBLIC SCHOOLS" sheetId="1" r:id="rId1"/>
    <sheet name="PRIVATE SCHOOLS" sheetId="2" r:id="rId2"/>
  </sheets>
  <definedNames/>
  <calcPr fullCalcOnLoad="1"/>
</workbook>
</file>

<file path=xl/sharedStrings.xml><?xml version="1.0" encoding="utf-8"?>
<sst xmlns="http://schemas.openxmlformats.org/spreadsheetml/2006/main" count="1772" uniqueCount="866">
  <si>
    <t>21st Century Preparatory School</t>
  </si>
  <si>
    <t>Abbotsford School District</t>
  </si>
  <si>
    <t>Academy of Learning and Leadership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</si>
  <si>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</si>
  <si>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</si>
  <si>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</si>
  <si>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</si>
  <si>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</si>
  <si>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</si>
  <si>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</si>
  <si>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</si>
  <si>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</si>
  <si>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</si>
  <si>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</si>
  <si>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</si>
  <si>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</si>
  <si>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</si>
  <si>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</si>
  <si>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</si>
  <si>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</si>
  <si>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</si>
  <si>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</si>
  <si>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</si>
  <si>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</si>
  <si>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</si>
  <si>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</si>
  <si>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</si>
  <si>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</si>
  <si>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</si>
  <si>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</si>
  <si>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</si>
  <si>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</si>
  <si>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</si>
  <si>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</si>
  <si>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</si>
  <si>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</si>
  <si>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</si>
  <si>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</si>
  <si>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</si>
  <si>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</si>
  <si>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</si>
  <si>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</si>
  <si>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</si>
  <si>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</si>
  <si>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</si>
  <si>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</si>
  <si>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</si>
  <si>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</si>
  <si>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Juvenile Detention Center</t>
  </si>
  <si>
    <t>Brown Deer School District</t>
  </si>
  <si>
    <t>Bruce School District</t>
  </si>
  <si>
    <t>Burlington School District</t>
  </si>
  <si>
    <t>Business and Economics Acad of Milw, Inc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</si>
  <si>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</si>
  <si>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</si>
  <si>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</si>
  <si>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</si>
  <si>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</si>
  <si>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</si>
  <si>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</si>
  <si>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Cashton School District</t>
  </si>
  <si>
    <t>Cassville School District</t>
  </si>
  <si>
    <t>Cedar Grove-Belgium School District</t>
  </si>
  <si>
    <t>Cedarburg School District</t>
  </si>
  <si>
    <t>Central City Cyberschool Milwaukee, Inc.</t>
  </si>
  <si>
    <t>Chetek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</si>
  <si>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</si>
  <si>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</si>
  <si>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</si>
  <si>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</si>
  <si>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</si>
  <si>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</si>
  <si>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</si>
  <si>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</si>
  <si>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</si>
  <si>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</si>
  <si>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</si>
  <si>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</si>
  <si>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</si>
  <si>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</si>
  <si>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</si>
  <si>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</si>
  <si>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</si>
  <si>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</si>
  <si>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</si>
  <si>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Darlington Community School District</t>
  </si>
  <si>
    <t>Deerfield Community School District</t>
  </si>
  <si>
    <t>DeForest Area School District</t>
  </si>
  <si>
    <t>Delavan-Darien School District</t>
  </si>
  <si>
    <t>Denmark School Distrct</t>
  </si>
  <si>
    <t>Department of Health &amp; Family Services</t>
  </si>
  <si>
    <t>DePere Unified Schools</t>
  </si>
  <si>
    <t>Dept. of Corrections-Div. of Mgmt. Serv.</t>
  </si>
  <si>
    <t>DeSoto Area School District</t>
  </si>
  <si>
    <t>DL Hines Preparatory Acad. of Excellence</t>
  </si>
  <si>
    <t>Dodgeland School District</t>
  </si>
  <si>
    <t>Dodgeville Sch District</t>
  </si>
  <si>
    <t xml:space="preserve">Dover #1 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</si>
  <si>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</si>
  <si>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</si>
  <si>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</si>
  <si>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</si>
  <si>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</si>
  <si>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</si>
  <si>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</si>
  <si>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</si>
  <si>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</si>
  <si>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</si>
  <si>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</si>
  <si>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</si>
  <si>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</si>
  <si>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</si>
  <si>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</si>
  <si>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</si>
  <si>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</si>
  <si>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</si>
  <si>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</si>
  <si>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</si>
  <si>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</si>
  <si>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</si>
  <si>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</si>
  <si>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</si>
  <si>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</si>
  <si>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</si>
  <si>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</si>
  <si>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</si>
  <si>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</si>
  <si>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</si>
  <si>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Germantown School District</t>
  </si>
  <si>
    <t>Gibraltar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</si>
  <si>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</si>
  <si>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</si>
  <si>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</si>
  <si>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</si>
  <si>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</si>
  <si>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Glidden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</si>
  <si>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</si>
  <si>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</si>
  <si>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</si>
  <si>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</si>
  <si>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</si>
  <si>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</si>
  <si>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</si>
  <si>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</si>
  <si>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</si>
  <si>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</si>
  <si>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</si>
  <si>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</si>
  <si>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</si>
  <si>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</si>
  <si>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</si>
  <si>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</si>
  <si>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</si>
  <si>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</si>
  <si>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</si>
  <si>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</si>
  <si>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</si>
  <si>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</si>
  <si>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</si>
  <si>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</si>
  <si>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</si>
  <si>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</si>
  <si>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</si>
  <si>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</si>
  <si>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Inland Seas School of Exp. Learning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</si>
  <si>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</si>
  <si>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</si>
  <si>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</si>
  <si>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</si>
  <si>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</si>
  <si>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</si>
  <si>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</si>
  <si>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</si>
  <si>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</si>
  <si>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</si>
  <si>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</si>
  <si>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</si>
  <si>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</si>
  <si>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</si>
  <si>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</si>
  <si>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Lac du Flambeau School District</t>
  </si>
  <si>
    <t>LaCrosse County Juvenile Detention</t>
  </si>
  <si>
    <t>LaCrosse School District</t>
  </si>
  <si>
    <t>Ladysmith-Hawkins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</si>
  <si>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</si>
  <si>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</si>
  <si>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</si>
  <si>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</si>
  <si>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</si>
  <si>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</si>
  <si>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School</t>
  </si>
  <si>
    <t>Lakeland Union High School District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</si>
  <si>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</si>
  <si>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</si>
  <si>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</si>
  <si>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</si>
  <si>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</si>
  <si>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</si>
  <si>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</si>
  <si>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</si>
  <si>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</si>
  <si>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</si>
  <si>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</si>
  <si>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</si>
  <si>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</si>
  <si>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Cty Regional Juvenile Det Cntr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</si>
  <si>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</si>
  <si>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</si>
  <si>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</si>
  <si>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</si>
  <si>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</si>
  <si>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</si>
  <si>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</si>
  <si>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</si>
  <si>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</si>
  <si>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</si>
  <si>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</si>
  <si>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</si>
  <si>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</si>
  <si>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</si>
  <si>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</si>
  <si>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</si>
  <si>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</si>
  <si>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</si>
  <si>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</si>
  <si>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</si>
  <si>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</si>
  <si>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</si>
  <si>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</si>
  <si>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</si>
  <si>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</si>
  <si>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</si>
  <si>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</si>
  <si>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</si>
  <si>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</si>
  <si>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Public School District</t>
  </si>
  <si>
    <t>Milwaukee Renaissance Academy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</si>
  <si>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</si>
  <si>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</si>
  <si>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</si>
  <si>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</si>
  <si>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</si>
  <si>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</si>
  <si>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</si>
  <si>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</si>
  <si>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</si>
  <si>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</si>
  <si>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</si>
  <si>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</si>
  <si>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</si>
  <si>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</si>
  <si>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</si>
  <si>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</si>
  <si>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</si>
  <si>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</si>
  <si>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</si>
  <si>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</si>
  <si>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</si>
  <si>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</si>
  <si>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</si>
  <si>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</si>
  <si>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</si>
  <si>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</si>
  <si>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</si>
  <si>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Cape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</si>
  <si>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</si>
  <si>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</si>
  <si>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</si>
  <si>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</si>
  <si>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</si>
  <si>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</si>
  <si>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</si>
  <si>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Norway J7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</si>
  <si>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</si>
  <si>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</si>
  <si>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</si>
  <si>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</si>
  <si>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</si>
  <si>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</si>
  <si>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</si>
  <si>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</si>
  <si>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</si>
  <si>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</si>
  <si>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</si>
  <si>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</si>
  <si>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</si>
  <si>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</si>
  <si>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Palmyra Eagle School District</t>
  </si>
  <si>
    <t>Pardeeville School District</t>
  </si>
  <si>
    <t>Paris J1 School District</t>
  </si>
  <si>
    <t>Park Falls School District</t>
  </si>
  <si>
    <t>Parkview School District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</si>
  <si>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</si>
  <si>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</si>
  <si>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</si>
  <si>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</si>
  <si>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</si>
  <si>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</si>
  <si>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</si>
  <si>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</si>
  <si>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</si>
  <si>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</si>
  <si>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</si>
  <si>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</si>
  <si>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</si>
  <si>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</si>
  <si>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</si>
  <si>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</si>
  <si>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</si>
  <si>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</si>
  <si>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</si>
  <si>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</si>
  <si>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</si>
  <si>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</si>
  <si>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</si>
  <si>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</si>
  <si>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</si>
  <si>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</si>
  <si>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</si>
  <si>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</si>
  <si>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</si>
  <si>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</si>
  <si>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</si>
  <si>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</si>
  <si>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</si>
  <si>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</si>
  <si>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Richmond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</si>
  <si>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</si>
  <si>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</si>
  <si>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</si>
  <si>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</si>
  <si>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</si>
  <si>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</si>
  <si>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Juvenile Detention Center</t>
  </si>
  <si>
    <t>Rosendale-Brandon School District</t>
  </si>
  <si>
    <t>Rosholt School District</t>
  </si>
  <si>
    <t>Royall School District</t>
  </si>
  <si>
    <t>Rubicon Joint #6 School District</t>
  </si>
  <si>
    <t>Salem School District</t>
  </si>
  <si>
    <t>Sauk Prairie School District</t>
  </si>
  <si>
    <t>School Early Development &amp; Achievement</t>
  </si>
  <si>
    <t>Seeds of Health Elementary</t>
  </si>
  <si>
    <t>Seneca School District</t>
  </si>
  <si>
    <t>Sevastopol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</si>
  <si>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</si>
  <si>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</si>
  <si>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</si>
  <si>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</si>
  <si>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</si>
  <si>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</si>
  <si>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</si>
  <si>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</si>
  <si>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</si>
  <si>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</si>
  <si>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</si>
  <si>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</si>
  <si>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</si>
  <si>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</si>
  <si>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</si>
  <si>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</si>
  <si>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</si>
  <si>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</si>
  <si>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</si>
  <si>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</si>
  <si>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</si>
  <si>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</si>
  <si>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</si>
  <si>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</si>
  <si>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</si>
  <si>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</si>
  <si>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</si>
  <si>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</si>
  <si>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</si>
  <si>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</si>
  <si>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</si>
  <si>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</si>
  <si>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</si>
  <si>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</si>
  <si>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</si>
  <si>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Tenor High School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</si>
  <si>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</si>
  <si>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</si>
  <si>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</si>
  <si>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</si>
  <si>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</si>
  <si>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</si>
  <si>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Treasurer of Brown County-CDEB</t>
  </si>
  <si>
    <t xml:space="preserve">Trevor-Wilmot Consolidated Grade School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</si>
  <si>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</si>
  <si>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</si>
  <si>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</si>
  <si>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</si>
  <si>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</si>
  <si>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</si>
  <si>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</si>
  <si>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</si>
  <si>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</si>
  <si>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</si>
  <si>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</si>
  <si>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</si>
  <si>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</si>
  <si>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</si>
  <si>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</si>
  <si>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</si>
  <si>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</si>
  <si>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</si>
  <si>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</si>
  <si>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</si>
  <si>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</si>
  <si>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</si>
  <si>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</si>
  <si>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</si>
  <si>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</si>
  <si>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</si>
  <si>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</si>
  <si>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</si>
  <si>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</si>
  <si>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</si>
  <si>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</si>
  <si>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</si>
  <si>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</si>
  <si>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</si>
  <si>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</si>
  <si>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</si>
  <si>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Weyerhaeuser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</si>
  <si>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</si>
  <si>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</si>
  <si>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</si>
  <si>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</si>
  <si>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</si>
  <si>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</si>
  <si>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</si>
  <si>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</si>
  <si>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</si>
  <si>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</si>
  <si>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</si>
  <si>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</si>
  <si>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</si>
  <si>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</si>
  <si>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</si>
  <si>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</si>
  <si>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</si>
  <si>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</t>
  </si>
  <si>
    <t>Woodruff Joint #1 School District</t>
  </si>
  <si>
    <t>Wrightstown Community School District</t>
  </si>
  <si>
    <t>Yorkville Jt. #2 School Dist.</t>
  </si>
  <si>
    <t>Young Leaders Academy</t>
  </si>
  <si>
    <t xml:space="preserve">Racine </t>
  </si>
  <si>
    <t xml:space="preserve">Clark </t>
  </si>
  <si>
    <t xml:space="preserve">Milwaukee </t>
  </si>
  <si>
    <t xml:space="preserve">Adams </t>
  </si>
  <si>
    <t xml:space="preserve">Green </t>
  </si>
  <si>
    <t xml:space="preserve">Kewaunee </t>
  </si>
  <si>
    <t xml:space="preserve">Jackson </t>
  </si>
  <si>
    <t xml:space="preserve">Buffalo </t>
  </si>
  <si>
    <t xml:space="preserve">Ashland </t>
  </si>
  <si>
    <t xml:space="preserve">Barron </t>
  </si>
  <si>
    <t xml:space="preserve">Bayfield </t>
  </si>
  <si>
    <t xml:space="preserve">Brown </t>
  </si>
  <si>
    <t xml:space="preserve">Burnett </t>
  </si>
  <si>
    <t xml:space="preserve">Calumet </t>
  </si>
  <si>
    <t xml:space="preserve">Chippewa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</si>
  <si>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</si>
  <si>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</si>
  <si>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</si>
  <si>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</si>
  <si>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</si>
  <si>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 xml:space="preserve">Douglas </t>
  </si>
  <si>
    <t xml:space="preserve">Dunn </t>
  </si>
  <si>
    <t xml:space="preserve">Eau Claire </t>
  </si>
  <si>
    <t xml:space="preserve">Florence </t>
  </si>
  <si>
    <t xml:space="preserve">Fond du Lac </t>
  </si>
  <si>
    <t xml:space="preserve">Forest </t>
  </si>
  <si>
    <t xml:space="preserve">Grant </t>
  </si>
  <si>
    <t xml:space="preserve">Green Lake </t>
  </si>
  <si>
    <t xml:space="preserve">Iowa </t>
  </si>
  <si>
    <t xml:space="preserve">Iron </t>
  </si>
  <si>
    <t xml:space="preserve">Jefferson </t>
  </si>
  <si>
    <t xml:space="preserve">Juneau </t>
  </si>
  <si>
    <t xml:space="preserve">Kenosha </t>
  </si>
  <si>
    <t xml:space="preserve">LaCrosse </t>
  </si>
  <si>
    <t xml:space="preserve">Lafayette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</si>
  <si>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</si>
  <si>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</si>
  <si>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</si>
  <si>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</si>
  <si>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Marinette </t>
  </si>
  <si>
    <t xml:space="preserve">Marquette 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</si>
  <si>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</si>
  <si>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</si>
  <si>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</si>
  <si>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</si>
  <si>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</si>
  <si>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</si>
  <si>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</si>
  <si>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Polk </t>
  </si>
  <si>
    <t xml:space="preserve">Portage </t>
  </si>
  <si>
    <t xml:space="preserve">Price </t>
  </si>
  <si>
    <t xml:space="preserve">Richland </t>
  </si>
  <si>
    <t xml:space="preserve">Rock </t>
  </si>
  <si>
    <t xml:space="preserve">Rusk </t>
  </si>
  <si>
    <t xml:space="preserve">St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</si>
  <si>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</si>
  <si>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</si>
  <si>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</si>
  <si>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</si>
  <si>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</si>
  <si>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Trempealeau </t>
  </si>
  <si>
    <t xml:space="preserve">Vernon </t>
  </si>
  <si>
    <t xml:space="preserve">Vilas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</si>
  <si>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</si>
  <si>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</si>
  <si>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</si>
  <si>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</si>
  <si>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</si>
  <si>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Waushara </t>
  </si>
  <si>
    <t xml:space="preserve">Winnebago </t>
  </si>
  <si>
    <t xml:space="preserve">Wood </t>
  </si>
  <si>
    <t xml:space="preserve">Menomonie </t>
  </si>
  <si>
    <t>County</t>
  </si>
  <si>
    <t>Agency Code</t>
  </si>
  <si>
    <t>Agency Name</t>
  </si>
  <si>
    <t>Enrollment</t>
  </si>
  <si>
    <t>Approved Free</t>
  </si>
  <si>
    <t>% Free</t>
  </si>
  <si>
    <t>Approved Reduced</t>
  </si>
  <si>
    <t>% Reduced</t>
  </si>
  <si>
    <t>Total F/R</t>
  </si>
  <si>
    <t>% F/R</t>
  </si>
  <si>
    <t>Average Daily Participation</t>
  </si>
  <si>
    <t>Meals Free ADP</t>
  </si>
  <si>
    <t>Meals Reduced ADP</t>
  </si>
  <si>
    <t>Meals Full ADP</t>
  </si>
  <si>
    <t>Our Lady Lake Catholic School</t>
  </si>
  <si>
    <t>Prentice House</t>
  </si>
  <si>
    <t>St. Joseph School</t>
  </si>
  <si>
    <t>St. Louis School</t>
  </si>
  <si>
    <t>All Saints School</t>
  </si>
  <si>
    <t>Assumption BVM School</t>
  </si>
  <si>
    <t>Family Services Residential Program</t>
  </si>
  <si>
    <t>Holy Cross School Board</t>
  </si>
  <si>
    <t>Holy Family School</t>
  </si>
  <si>
    <t>Notre Dame Elementary &amp; Middle School</t>
  </si>
  <si>
    <t>Our Lady of Lourdes School</t>
  </si>
  <si>
    <t>Prince of Peace-Holy Martyrs School</t>
  </si>
  <si>
    <t>Redeemer Lutheran School</t>
  </si>
  <si>
    <t>Resurrection Catholic School</t>
  </si>
  <si>
    <t>St. John the Baptist School</t>
  </si>
  <si>
    <t>St. Joseph School Inc</t>
  </si>
  <si>
    <t>St. Mary School</t>
  </si>
  <si>
    <t>St. Matthew School</t>
  </si>
  <si>
    <t>St. Paul Lutheran School</t>
  </si>
  <si>
    <t>St. Paul School</t>
  </si>
  <si>
    <t>St. Thomas More School</t>
  </si>
  <si>
    <t>St. Boniface Parochial School</t>
  </si>
  <si>
    <t>Northwest Passage LTD</t>
  </si>
  <si>
    <t>Chilton Catholic School</t>
  </si>
  <si>
    <t>Divine Savior Catholic School</t>
  </si>
  <si>
    <t>St. John-Sacred Heart</t>
  </si>
  <si>
    <t>St. Mary Parochial School</t>
  </si>
  <si>
    <t>St. Peter Lutheran School</t>
  </si>
  <si>
    <t>Trinity Lutheran School</t>
  </si>
  <si>
    <t>Holy Ghost School</t>
  </si>
  <si>
    <t>McDonell Central High School</t>
  </si>
  <si>
    <t>St. Charles Primary School</t>
  </si>
  <si>
    <t>St. Joseph's School</t>
  </si>
  <si>
    <t>St. Paul's Catholic School</t>
  </si>
  <si>
    <t>LSS Homme Youth &amp; Family Prg Neillsville</t>
  </si>
  <si>
    <t>St. Anthony's School</t>
  </si>
  <si>
    <t>St. John's Lutheran School</t>
  </si>
  <si>
    <t>St. Mary's School</t>
  </si>
  <si>
    <t>Thorp Catholic School</t>
  </si>
  <si>
    <t>St. Jeromes School</t>
  </si>
  <si>
    <t>Zion Lutheran School</t>
  </si>
  <si>
    <t>Prairie Catholic Schools</t>
  </si>
  <si>
    <t>Abundant Life Christian School</t>
  </si>
  <si>
    <t>Akasha</t>
  </si>
  <si>
    <t>Immaculate Heart of Mary School</t>
  </si>
  <si>
    <t>Lighthouse Christian School</t>
  </si>
  <si>
    <t>LSS Homme Youth &amp; Family Prog. Serenity</t>
  </si>
  <si>
    <t>Operation Fresh Start, Inc.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</si>
  <si>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</si>
  <si>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</si>
  <si>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</si>
  <si>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</si>
  <si>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</si>
  <si>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</si>
  <si>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</si>
  <si>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</si>
  <si>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Central Wisconsin Christian Schools</t>
  </si>
  <si>
    <t>Consolidated Catholic School</t>
  </si>
  <si>
    <t>Lebanon Lutheran School</t>
  </si>
  <si>
    <t>St. Katharine Drexel School</t>
  </si>
  <si>
    <t>St. Stephen's Ev. Lutheran School</t>
  </si>
  <si>
    <t>St. Stephens Lutheran School</t>
  </si>
  <si>
    <t>St. John Bosco Catholic School</t>
  </si>
  <si>
    <t>St. Peter Ev. Lutheran Sch</t>
  </si>
  <si>
    <t>Cathedral Grade School</t>
  </si>
  <si>
    <t>Eau Claire Lutheran School</t>
  </si>
  <si>
    <t>Immaculate Conception School</t>
  </si>
  <si>
    <t>Immanuel Lutheran High School</t>
  </si>
  <si>
    <t>Regis High School</t>
  </si>
  <si>
    <t>St. James the Greater School</t>
  </si>
  <si>
    <t>Faith Lutheran School</t>
  </si>
  <si>
    <t xml:space="preserve">Shepherd of the Hills School </t>
  </si>
  <si>
    <t>St. Lawrence Seminary</t>
  </si>
  <si>
    <t>St. Peters Lutheran School</t>
  </si>
  <si>
    <t>Winnebago Luth Academy</t>
  </si>
  <si>
    <t>Orion Group Home</t>
  </si>
  <si>
    <t>St. Andrew &amp; Thomas School</t>
  </si>
  <si>
    <t>St. Clement School</t>
  </si>
  <si>
    <t>St. Mary's Parochial School</t>
  </si>
  <si>
    <t>St. Rose School</t>
  </si>
  <si>
    <t>St. Victor School</t>
  </si>
  <si>
    <t>All Saints Catholic School</t>
  </si>
  <si>
    <t>St. John Lutheran School</t>
  </si>
  <si>
    <t>St. Johns Catholic School</t>
  </si>
  <si>
    <t>Good Shepherd Lutheran School, Watertown</t>
  </si>
  <si>
    <t>Lakeside Lutheran High Sch</t>
  </si>
  <si>
    <t>St. Henry School</t>
  </si>
  <si>
    <t>St. John Ev Lutheran Sch</t>
  </si>
  <si>
    <t>St. John the Baptist Catholic School</t>
  </si>
  <si>
    <t>St. Joseph Parochial School</t>
  </si>
  <si>
    <t>St. Marks Lutheran School</t>
  </si>
  <si>
    <t>St. Paul's Ev. Lutheran School</t>
  </si>
  <si>
    <t>St. Paul's Evangelical Lutheran School</t>
  </si>
  <si>
    <t>St. Paul's Lutheran School</t>
  </si>
  <si>
    <t>St. Peter's Evangelical Lutheran School</t>
  </si>
  <si>
    <t>Trinity St Lukes Luth Sch</t>
  </si>
  <si>
    <t>St. Patricks Grade School</t>
  </si>
  <si>
    <t>Benet Lake Child/Adolescent Treatment</t>
  </si>
  <si>
    <t>Christian Life School</t>
  </si>
  <si>
    <t>Kenosha Human Development Services</t>
  </si>
  <si>
    <t>Our Lady of the Holy Rosary</t>
  </si>
  <si>
    <t>Providence Catholic School</t>
  </si>
  <si>
    <t>St. Alphonsus School</t>
  </si>
  <si>
    <t>St. Peters Grade School</t>
  </si>
  <si>
    <t>Holy Rosary Catholic School</t>
  </si>
  <si>
    <t>Holy Trinity School</t>
  </si>
  <si>
    <t>Blessed Sacrament School</t>
  </si>
  <si>
    <t>Cathedral School</t>
  </si>
  <si>
    <t>Chileda Institute, Inc.</t>
  </si>
  <si>
    <t>Christ St. John Lutheran School</t>
  </si>
  <si>
    <t>Family &amp; Childen's Center</t>
  </si>
  <si>
    <t>First Evangelical Lutheran School</t>
  </si>
  <si>
    <t>Franciscan Skemp Healthcare-Residential</t>
  </si>
  <si>
    <t>Luther High School</t>
  </si>
  <si>
    <t>Mt. Calvary-Grace Lutheran School</t>
  </si>
  <si>
    <t>St. Patrick Parish School</t>
  </si>
  <si>
    <t>Holy Rosary School</t>
  </si>
  <si>
    <t>Peace Lutheran School</t>
  </si>
  <si>
    <t>NTC Christian Academy</t>
  </si>
  <si>
    <t>St. Francis Xavier Catholic School</t>
  </si>
  <si>
    <t>Roncalli High School</t>
  </si>
  <si>
    <t>St. Gregory School</t>
  </si>
  <si>
    <t>St. John-St. James Lutheran School</t>
  </si>
  <si>
    <t>St. Mary's School-Clarks Mills</t>
  </si>
  <si>
    <t>St. Peter the Fisherman Catholic School</t>
  </si>
  <si>
    <t>Newman Catholic Schools</t>
  </si>
  <si>
    <t>St. Joseph Catholic School</t>
  </si>
  <si>
    <t>St. Paul Parochial School</t>
  </si>
  <si>
    <t>Menominee Tribal School</t>
  </si>
  <si>
    <t>Alston's Preparatory Academy</t>
  </si>
  <si>
    <t>Atlas Preparatory Academy, Inc.</t>
  </si>
  <si>
    <t>Atonement Lutheran School</t>
  </si>
  <si>
    <t>Blessed Savior Catholic School</t>
  </si>
  <si>
    <t>BMG Preparatory Academy</t>
  </si>
  <si>
    <t>Carter's Christian Academy, Inc</t>
  </si>
  <si>
    <t>Catholic East Elementary School</t>
  </si>
  <si>
    <t>CEO Leadership Academy</t>
  </si>
  <si>
    <t>Ceria M Travis Acdemy</t>
  </si>
  <si>
    <t>Christ Memorial Lutheran School</t>
  </si>
  <si>
    <t>Christian Faith Academyof HigherLearning</t>
  </si>
  <si>
    <t>Clara Mohammed School, Inc.</t>
  </si>
  <si>
    <t>Community Vision Academy</t>
  </si>
  <si>
    <t>Concordia University School</t>
  </si>
  <si>
    <t>CrossTrainers Academy</t>
  </si>
  <si>
    <t>Destiny High School</t>
  </si>
  <si>
    <t>Divine Mercy School</t>
  </si>
  <si>
    <t>Emmaus Lutheran School</t>
  </si>
  <si>
    <t>Excel Academy</t>
  </si>
  <si>
    <t>Excel Learning Academy Inc.</t>
  </si>
  <si>
    <t>Garden Homes Lutheran School</t>
  </si>
  <si>
    <t>Gilchrist Christian Academy</t>
  </si>
  <si>
    <t>Gospel Lutheran School</t>
  </si>
  <si>
    <t>Greater Holy Temple Christian Academy</t>
  </si>
  <si>
    <t>Hales Corners Lutheran School</t>
  </si>
  <si>
    <t>Harambee Community School</t>
  </si>
  <si>
    <t>Hickman's Academy Preparatory School</t>
  </si>
  <si>
    <t>Hillel Academy</t>
  </si>
  <si>
    <t>Holy Redeemer Christian Academy</t>
  </si>
  <si>
    <t>Holy Wisdom Academy</t>
  </si>
  <si>
    <t>Hope Christian School</t>
  </si>
  <si>
    <t>Hope Middle School</t>
  </si>
  <si>
    <t>Indian Community School</t>
  </si>
  <si>
    <t>Institute of Technology and Academics</t>
  </si>
  <si>
    <t>Islamic Society Milwaukee dba Salam</t>
  </si>
  <si>
    <t>Jared C. Bruce Academy, Inc.</t>
  </si>
  <si>
    <t>Kidpreneur</t>
  </si>
  <si>
    <t>King's Academy Christian School</t>
  </si>
  <si>
    <t>Loyola Academy</t>
  </si>
  <si>
    <t>Mary Queen of Saints Catholic Academy</t>
  </si>
  <si>
    <t>Messmer High School</t>
  </si>
  <si>
    <t>Messmer Preparatory Catholic School</t>
  </si>
  <si>
    <t>Milwaukee Seventh-day Adventist School</t>
  </si>
  <si>
    <t>Mother of Good Counsel Grade School</t>
  </si>
  <si>
    <t>Mount Lebanon Lutheran School</t>
  </si>
  <si>
    <t>Mt Calvary Ev Lutheran School</t>
  </si>
  <si>
    <t>New Testament Christian Academy</t>
  </si>
  <si>
    <t>Northwest Lutheran School</t>
  </si>
  <si>
    <t>Notre Dame Middle School</t>
  </si>
  <si>
    <t>Oklahoma Avenue Lutheran Church School</t>
  </si>
  <si>
    <t>Our Lady of Good Hope School</t>
  </si>
  <si>
    <t>Our Redeemer Lutheran School</t>
  </si>
  <si>
    <t>Parklawn Christian Leadership Academy</t>
  </si>
  <si>
    <t>Pathfinders For Runaways</t>
  </si>
  <si>
    <t>Prince of Peace School</t>
  </si>
  <si>
    <t>Resurrection Christian Academy</t>
  </si>
  <si>
    <t>Right Step Inc.</t>
  </si>
  <si>
    <t>Risen Savior Lutheran School</t>
  </si>
  <si>
    <t>Sharon Junior Academy</t>
  </si>
  <si>
    <t>Sherman Park Lutheran School /Preschool</t>
  </si>
  <si>
    <t>Siloah Lutheran School</t>
  </si>
  <si>
    <t>Southeastern Youth &amp; Family Services Inc</t>
  </si>
  <si>
    <t>St. Adalbert School</t>
  </si>
  <si>
    <t>St. Aemilian-Lakeside Inc</t>
  </si>
  <si>
    <t>St. Anthony School</t>
  </si>
  <si>
    <t>St. Bernadette School</t>
  </si>
  <si>
    <t>St. Catherine School</t>
  </si>
  <si>
    <t>St. Catherines School</t>
  </si>
  <si>
    <t>St. Charles Borromeo School</t>
  </si>
  <si>
    <t>St. Charles Youth &amp; Family Services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</si>
  <si>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</si>
  <si>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</si>
  <si>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</si>
  <si>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</si>
  <si>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</si>
  <si>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Kanty School</t>
  </si>
  <si>
    <t>St. John the Evangelist School</t>
  </si>
  <si>
    <t>St. Josaphat Basilica School</t>
  </si>
  <si>
    <t>St. Leo Catholic Urban Academy</t>
  </si>
  <si>
    <t>St. Lucas Lutheran School</t>
  </si>
  <si>
    <t>St. Marcus Lutheran School</t>
  </si>
  <si>
    <t>St. Margaret Mary School</t>
  </si>
  <si>
    <t>St. Martini Lutheran School</t>
  </si>
  <si>
    <t>St. Mary Parish School</t>
  </si>
  <si>
    <t>St. Matthew's School</t>
  </si>
  <si>
    <t>St. Matthias School</t>
  </si>
  <si>
    <t>St. Monica School</t>
  </si>
  <si>
    <t>St. Peter Immanuel Lutheran School</t>
  </si>
  <si>
    <t>St. Philip's Lutheran School</t>
  </si>
  <si>
    <t>St. Pius X Grade School</t>
  </si>
  <si>
    <t>St. Rafael the Archangel</t>
  </si>
  <si>
    <t>St. Robert School</t>
  </si>
  <si>
    <t>St. Roman School</t>
  </si>
  <si>
    <t>St. Rose Catholic Urban Academy</t>
  </si>
  <si>
    <t>St. Rose Youth &amp; Family Center, Inc</t>
  </si>
  <si>
    <t>St. Sebastian School</t>
  </si>
  <si>
    <t>St. Thomas Aquinas Academy</t>
  </si>
  <si>
    <t>St. Vincent Pallotti School</t>
  </si>
  <si>
    <t>The Hope School</t>
  </si>
  <si>
    <t>Trinity Christian Academy for Nonviolenc</t>
  </si>
  <si>
    <t>Urban Day School</t>
  </si>
  <si>
    <t>Victory Christian Academy</t>
  </si>
  <si>
    <t>Victory Preparatory Academy</t>
  </si>
  <si>
    <t>Walker's Point Youth &amp; Family Center Inc</t>
  </si>
  <si>
    <t>Washington DuBois Christian Leadership</t>
  </si>
  <si>
    <t>Monroe Co. Shelter Care, Inc.</t>
  </si>
  <si>
    <t>Sacred Heart School</t>
  </si>
  <si>
    <t>St. Johns Lutheran School</t>
  </si>
  <si>
    <t>St. Mary Catholic School</t>
  </si>
  <si>
    <t>St. Patrick School</t>
  </si>
  <si>
    <t>St. Pauls Lutheran School</t>
  </si>
  <si>
    <t xml:space="preserve">Nativity of Our Lord Catholic School </t>
  </si>
  <si>
    <t>Appleton Christian Schools, Inc.</t>
  </si>
  <si>
    <t>Bethlehem Lutheran School</t>
  </si>
  <si>
    <t>Catholic Central School</t>
  </si>
  <si>
    <t>Fox Valley Lutheran High School</t>
  </si>
  <si>
    <t>Holy Spirit School</t>
  </si>
  <si>
    <t>Kaukauna Catholic Schools</t>
  </si>
  <si>
    <t>Oneida Nation School System</t>
  </si>
  <si>
    <t>Riverview Evangelical Lutheran School</t>
  </si>
  <si>
    <t>St. Joseph Middle School</t>
  </si>
  <si>
    <t>St. Mary of the Immaculate Conception Ca</t>
  </si>
  <si>
    <t>St. Nicholas School</t>
  </si>
  <si>
    <t>St. Pius X School</t>
  </si>
  <si>
    <t>Xavier High School</t>
  </si>
  <si>
    <t>First Immanuel Lutheran School</t>
  </si>
  <si>
    <t>Port Washington Catholic School</t>
  </si>
  <si>
    <t>St. Francis Borgia Catholic School</t>
  </si>
  <si>
    <t>Assumption Catholic School</t>
  </si>
  <si>
    <t>St. Bridget's Parish School</t>
  </si>
  <si>
    <t>St. Francis School</t>
  </si>
  <si>
    <t>Stevens Point Christian Academy</t>
  </si>
  <si>
    <t>St. Anthony De Padua School</t>
  </si>
  <si>
    <t>John Paul II Academy</t>
  </si>
  <si>
    <t>San Juan Diego Middle School</t>
  </si>
  <si>
    <t>St. Catherine High School</t>
  </si>
  <si>
    <t>St. Charles School</t>
  </si>
  <si>
    <t>St. Lucy School</t>
  </si>
  <si>
    <t>St. Mary Grade &amp; High School</t>
  </si>
  <si>
    <t>St. Rita School</t>
  </si>
  <si>
    <t>St. Thomas Aquinas School</t>
  </si>
  <si>
    <t>Wisconsin Lutheran Middle School</t>
  </si>
  <si>
    <t>Eagle School</t>
  </si>
  <si>
    <t>Brother Dutton School</t>
  </si>
  <si>
    <t>Our Lady Assumption School</t>
  </si>
  <si>
    <t>Our Lady Sorrows Elementary School</t>
  </si>
  <si>
    <t>Sacred Heart Grade School</t>
  </si>
  <si>
    <t>St. Aloysius Grade School</t>
  </si>
  <si>
    <t>St. Luke Grade School</t>
  </si>
  <si>
    <t>St. Francis Solanus School</t>
  </si>
  <si>
    <t>Divine Savior Lutheran School</t>
  </si>
  <si>
    <t>LSS Homme Youth &amp; Family Programs</t>
  </si>
  <si>
    <t>St. James Lutheran School</t>
  </si>
  <si>
    <t>Christ Child Academy</t>
  </si>
  <si>
    <t>Immanuel Evangelical Lutheran School</t>
  </si>
  <si>
    <t>Our Lady of the Lakes School</t>
  </si>
  <si>
    <t>St. Dominic School</t>
  </si>
  <si>
    <t>Baldwin Christian School</t>
  </si>
  <si>
    <t>Good Shepherd Christian Academy</t>
  </si>
  <si>
    <t>St. Anne's School</t>
  </si>
  <si>
    <t>St. Mary's Home and School Association</t>
  </si>
  <si>
    <t>St. Patrick's School</t>
  </si>
  <si>
    <t>Immanuel Lutheran School</t>
  </si>
  <si>
    <t>Holy Family Catholic School</t>
  </si>
  <si>
    <t>English Lutheran School</t>
  </si>
  <si>
    <t>St. Matthew's Lutheran School</t>
  </si>
  <si>
    <t>Delavan Christian School</t>
  </si>
  <si>
    <t>Good Shepherd Lutheran School</t>
  </si>
  <si>
    <t>St. Andrews School</t>
  </si>
  <si>
    <t>St. Francis DeSales School</t>
  </si>
  <si>
    <t>David's Star Lutheran School</t>
  </si>
  <si>
    <t>Holy Trinity Grade School</t>
  </si>
  <si>
    <t>Morning Star Ev. Lutheran School</t>
  </si>
  <si>
    <t>St. Boniface School</t>
  </si>
  <si>
    <t>St. Frances Cabrini School</t>
  </si>
  <si>
    <t>St. Gabriel School</t>
  </si>
  <si>
    <t>St. John Evangelical Lutheran School</t>
  </si>
  <si>
    <t>St. Kilian School</t>
  </si>
  <si>
    <t>St. Mary's Catholic School</t>
  </si>
  <si>
    <t>Holy Apostles School</t>
  </si>
  <si>
    <t>Lad Lake, Inc.</t>
  </si>
  <si>
    <t>Norris Adolescent Center</t>
  </si>
  <si>
    <t>St. James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</si>
  <si>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</si>
  <si>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</si>
  <si>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</si>
  <si>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</si>
  <si>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</si>
  <si>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St. Mary's Visitation School</t>
  </si>
  <si>
    <t>St. Matthew Lutheran School</t>
  </si>
  <si>
    <t>Emanuel Evangelical Lutheran School</t>
  </si>
  <si>
    <t>Most Precious Blood School</t>
  </si>
  <si>
    <t>St. Martin Lutheran School</t>
  </si>
  <si>
    <t>St. Peter Evangelical Lutheran School</t>
  </si>
  <si>
    <t>Grace Lutheran School</t>
  </si>
  <si>
    <t>Martin Luther School</t>
  </si>
  <si>
    <t>Silvercrest Group Home</t>
  </si>
  <si>
    <t>Twin City Catholic Education</t>
  </si>
  <si>
    <t>Unified Catholic Schools</t>
  </si>
  <si>
    <t>Marshfield Area Catholic Schools</t>
  </si>
  <si>
    <t>Wisconsin Rapids Area Catholic Schools</t>
  </si>
  <si>
    <t>TOTAL:</t>
  </si>
  <si>
    <t>TOTAL</t>
  </si>
  <si>
    <t>Shorewood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</si>
</sst>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0" fontId="3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28125" style="0" customWidth="1"/>
    <col min="2" max="2" width="7.7109375" style="0" customWidth="1"/>
    <col min="3" max="3" width="38.57421875" style="0" customWidth="1"/>
    <col min="4" max="4" width="11.28125" style="8" customWidth="1"/>
    <col min="5" max="5" width="9.8515625" style="8" customWidth="1"/>
    <col min="6" max="6" width="5.421875" style="0" customWidth="1"/>
    <col min="7" max="7" width="10.00390625" style="8" customWidth="1"/>
    <col min="8" max="8" width="8.7109375" style="0" customWidth="1"/>
    <col min="9" max="9" width="9.140625" style="8" customWidth="1"/>
    <col min="10" max="10" width="5.8515625" style="0" customWidth="1"/>
    <col min="11" max="11" width="12.7109375" style="8" customWidth="1"/>
    <col min="12" max="14" width="9.140625" style="8" customWidth="1"/>
  </cols>
  <sheetData>
    <row r="1" spans="1:14" ht="39">
      <c r="A1" s="2" t="s">
        <v>519</v>
      </c>
      <c r="B1" s="2" t="s">
        <v>520</v>
      </c>
      <c r="C1" s="2" t="s">
        <v>521</v>
      </c>
      <c r="D1" s="3" t="s">
        <v>522</v>
      </c>
      <c r="E1" s="3" t="s">
        <v>523</v>
      </c>
      <c r="F1" s="2" t="s">
        <v>524</v>
      </c>
      <c r="G1" s="3" t="s">
        <v>525</v>
      </c>
      <c r="H1" s="2" t="s">
        <v>526</v>
      </c>
      <c r="I1" s="3" t="s">
        <v>527</v>
      </c>
      <c r="J1" s="2" t="s">
        <v>528</v>
      </c>
      <c r="K1" s="3" t="s">
        <v>529</v>
      </c>
      <c r="L1" s="3" t="s">
        <v>530</v>
      </c>
      <c r="M1" s="3" t="s">
        <v>531</v>
      </c>
      <c r="N1" s="3" t="s">
        <v>532</v>
      </c>
    </row>
    <row r="2" spans="1:14" ht="15">
      <c r="A2" s="1" t="s">
        <v>450</v>
      </c>
      <c r="B2" s="1">
        <v>10014</v>
      </c>
      <c r="C2" s="1" t="s">
        <v>3</v>
      </c>
      <c r="D2" s="7">
        <v>1830</v>
      </c>
      <c r="E2" s="7">
        <v>874</v>
      </c>
      <c r="F2" s="4">
        <f>E2/D2</f>
        <v>0.47759562841530057</v>
      </c>
      <c r="G2" s="7">
        <v>262</v>
      </c>
      <c r="H2" s="4">
        <f>G2/D2</f>
        <v>0.1431693989071038</v>
      </c>
      <c r="I2" s="7">
        <f>SUM(E2,G2)</f>
        <v>1136</v>
      </c>
      <c r="J2" s="5">
        <f>I2/D2</f>
        <v>0.6207650273224044</v>
      </c>
      <c r="K2" s="8">
        <f>SUM(L2:N2)</f>
        <v>1098</v>
      </c>
      <c r="L2" s="7">
        <v>604</v>
      </c>
      <c r="M2" s="7">
        <v>167</v>
      </c>
      <c r="N2" s="7">
        <v>327</v>
      </c>
    </row>
    <row r="3" spans="1:14" ht="15">
      <c r="A3" s="1" t="s">
        <v>455</v>
      </c>
      <c r="B3" s="1">
        <v>20170</v>
      </c>
      <c r="C3" s="1" t="s">
        <v>15</v>
      </c>
      <c r="D3" s="7">
        <v>2243</v>
      </c>
      <c r="E3" s="7">
        <v>892</v>
      </c>
      <c r="F3" s="4">
        <f aca="true" t="shared" si="0" ref="F3:F66">E3/D3</f>
        <v>0.39768167632634865</v>
      </c>
      <c r="G3" s="7">
        <v>253</v>
      </c>
      <c r="H3" s="4">
        <f aca="true" t="shared" si="1" ref="H3:H66">G3/D3</f>
        <v>0.1127953633526527</v>
      </c>
      <c r="I3" s="7">
        <f aca="true" t="shared" si="2" ref="I3:I66">SUM(E3,G3)</f>
        <v>1145</v>
      </c>
      <c r="J3" s="5">
        <f aca="true" t="shared" si="3" ref="J3:J66">I3/D3</f>
        <v>0.5104770396790014</v>
      </c>
      <c r="K3" s="8">
        <f aca="true" t="shared" si="4" ref="K3:K66">SUM(L3:N3)</f>
        <v>1547</v>
      </c>
      <c r="L3" s="7">
        <v>726</v>
      </c>
      <c r="M3" s="7">
        <v>198</v>
      </c>
      <c r="N3" s="7">
        <v>623</v>
      </c>
    </row>
    <row r="4" spans="1:14" ht="15">
      <c r="A4" s="1" t="s">
        <v>455</v>
      </c>
      <c r="B4" s="1">
        <v>20840</v>
      </c>
      <c r="C4" s="1" t="s">
        <v>53</v>
      </c>
      <c r="D4" s="7">
        <v>173</v>
      </c>
      <c r="E4" s="7">
        <v>50</v>
      </c>
      <c r="F4" s="4">
        <f t="shared" si="0"/>
        <v>0.28901734104046245</v>
      </c>
      <c r="G4" s="7">
        <v>48</v>
      </c>
      <c r="H4" s="4">
        <f t="shared" si="1"/>
        <v>0.2774566473988439</v>
      </c>
      <c r="I4" s="7">
        <f t="shared" si="2"/>
        <v>98</v>
      </c>
      <c r="J4" s="5">
        <f t="shared" si="3"/>
        <v>0.5664739884393064</v>
      </c>
      <c r="K4" s="8">
        <f t="shared" si="4"/>
        <v>138</v>
      </c>
      <c r="L4" s="7">
        <v>44</v>
      </c>
      <c r="M4" s="7">
        <v>40</v>
      </c>
      <c r="N4" s="7">
        <v>54</v>
      </c>
    </row>
    <row r="5" spans="1:14" ht="15">
      <c r="A5" s="1" t="s">
        <v>455</v>
      </c>
      <c r="B5" s="1">
        <v>22205</v>
      </c>
      <c r="C5" s="1" t="s">
        <v>135</v>
      </c>
      <c r="D5" s="7">
        <v>175</v>
      </c>
      <c r="E5" s="7">
        <v>69</v>
      </c>
      <c r="F5" s="4">
        <f t="shared" si="0"/>
        <v>0.3942857142857143</v>
      </c>
      <c r="G5" s="7">
        <v>45</v>
      </c>
      <c r="H5" s="4">
        <f t="shared" si="1"/>
        <v>0.2571428571428571</v>
      </c>
      <c r="I5" s="7">
        <f t="shared" si="2"/>
        <v>114</v>
      </c>
      <c r="J5" s="5">
        <f t="shared" si="3"/>
        <v>0.6514285714285715</v>
      </c>
      <c r="K5" s="8">
        <f t="shared" si="4"/>
        <v>148</v>
      </c>
      <c r="L5" s="7">
        <v>59</v>
      </c>
      <c r="M5" s="7">
        <v>40</v>
      </c>
      <c r="N5" s="7">
        <v>49</v>
      </c>
    </row>
    <row r="6" spans="1:14" ht="15">
      <c r="A6" s="1" t="s">
        <v>455</v>
      </c>
      <c r="B6" s="1">
        <v>23427</v>
      </c>
      <c r="C6" s="1" t="s">
        <v>220</v>
      </c>
      <c r="D6" s="7">
        <v>284</v>
      </c>
      <c r="E6" s="7">
        <v>98</v>
      </c>
      <c r="F6" s="4">
        <f t="shared" si="0"/>
        <v>0.34507042253521125</v>
      </c>
      <c r="G6" s="7">
        <v>45</v>
      </c>
      <c r="H6" s="4">
        <f t="shared" si="1"/>
        <v>0.15845070422535212</v>
      </c>
      <c r="I6" s="7">
        <f t="shared" si="2"/>
        <v>143</v>
      </c>
      <c r="J6" s="5">
        <f t="shared" si="3"/>
        <v>0.5035211267605634</v>
      </c>
      <c r="K6" s="8">
        <f t="shared" si="4"/>
        <v>210</v>
      </c>
      <c r="L6" s="7">
        <v>79</v>
      </c>
      <c r="M6" s="7">
        <v>33</v>
      </c>
      <c r="N6" s="7">
        <v>98</v>
      </c>
    </row>
    <row r="7" spans="1:14" ht="15">
      <c r="A7" s="1" t="s">
        <v>456</v>
      </c>
      <c r="B7" s="1">
        <v>30308</v>
      </c>
      <c r="C7" s="1" t="s">
        <v>24</v>
      </c>
      <c r="D7" s="7">
        <v>1355</v>
      </c>
      <c r="E7" s="7">
        <v>459</v>
      </c>
      <c r="F7" s="4">
        <f t="shared" si="0"/>
        <v>0.33874538745387456</v>
      </c>
      <c r="G7" s="7">
        <v>199</v>
      </c>
      <c r="H7" s="4">
        <f t="shared" si="1"/>
        <v>0.14686346863468636</v>
      </c>
      <c r="I7" s="7">
        <f t="shared" si="2"/>
        <v>658</v>
      </c>
      <c r="J7" s="5">
        <f t="shared" si="3"/>
        <v>0.48560885608856086</v>
      </c>
      <c r="K7" s="8">
        <f t="shared" si="4"/>
        <v>944</v>
      </c>
      <c r="L7" s="7">
        <v>337</v>
      </c>
      <c r="M7" s="7">
        <v>148</v>
      </c>
      <c r="N7" s="7">
        <v>459</v>
      </c>
    </row>
    <row r="8" spans="1:14" ht="15">
      <c r="A8" s="1" t="s">
        <v>456</v>
      </c>
      <c r="B8" s="1">
        <v>30903</v>
      </c>
      <c r="C8" s="1" t="s">
        <v>57</v>
      </c>
      <c r="D8" s="7">
        <v>876</v>
      </c>
      <c r="E8" s="7">
        <v>223</v>
      </c>
      <c r="F8" s="4">
        <f t="shared" si="0"/>
        <v>0.2545662100456621</v>
      </c>
      <c r="G8" s="7">
        <v>102</v>
      </c>
      <c r="H8" s="4">
        <f t="shared" si="1"/>
        <v>0.11643835616438356</v>
      </c>
      <c r="I8" s="7">
        <f t="shared" si="2"/>
        <v>325</v>
      </c>
      <c r="J8" s="5">
        <f t="shared" si="3"/>
        <v>0.3710045662100457</v>
      </c>
      <c r="K8" s="8">
        <f t="shared" si="4"/>
        <v>635</v>
      </c>
      <c r="L8" s="7">
        <v>184</v>
      </c>
      <c r="M8" s="7">
        <v>81</v>
      </c>
      <c r="N8" s="7">
        <v>370</v>
      </c>
    </row>
    <row r="9" spans="1:14" ht="15">
      <c r="A9" s="1" t="s">
        <v>456</v>
      </c>
      <c r="B9" s="1">
        <v>31078</v>
      </c>
      <c r="C9" s="1" t="s">
        <v>65</v>
      </c>
      <c r="D9" s="7">
        <v>925</v>
      </c>
      <c r="E9" s="7">
        <v>309</v>
      </c>
      <c r="F9" s="4">
        <f t="shared" si="0"/>
        <v>0.33405405405405403</v>
      </c>
      <c r="G9" s="7">
        <v>113</v>
      </c>
      <c r="H9" s="4">
        <f t="shared" si="1"/>
        <v>0.12216216216216216</v>
      </c>
      <c r="I9" s="7">
        <f t="shared" si="2"/>
        <v>422</v>
      </c>
      <c r="J9" s="5">
        <f t="shared" si="3"/>
        <v>0.4562162162162162</v>
      </c>
      <c r="K9" s="8">
        <f t="shared" si="4"/>
        <v>592</v>
      </c>
      <c r="L9" s="7">
        <v>229</v>
      </c>
      <c r="M9" s="7">
        <v>77</v>
      </c>
      <c r="N9" s="7">
        <v>286</v>
      </c>
    </row>
    <row r="10" spans="1:14" ht="15">
      <c r="A10" s="1" t="s">
        <v>456</v>
      </c>
      <c r="B10" s="1">
        <v>31260</v>
      </c>
      <c r="C10" s="1" t="s">
        <v>82</v>
      </c>
      <c r="D10" s="7">
        <v>1045</v>
      </c>
      <c r="E10" s="7">
        <v>317</v>
      </c>
      <c r="F10" s="4">
        <f t="shared" si="0"/>
        <v>0.3033492822966507</v>
      </c>
      <c r="G10" s="7">
        <v>112</v>
      </c>
      <c r="H10" s="4">
        <f t="shared" si="1"/>
        <v>0.10717703349282297</v>
      </c>
      <c r="I10" s="7">
        <f t="shared" si="2"/>
        <v>429</v>
      </c>
      <c r="J10" s="5">
        <f t="shared" si="3"/>
        <v>0.4105263157894737</v>
      </c>
      <c r="K10" s="8">
        <f t="shared" si="4"/>
        <v>760</v>
      </c>
      <c r="L10" s="7">
        <v>244</v>
      </c>
      <c r="M10" s="7">
        <v>91</v>
      </c>
      <c r="N10" s="7">
        <v>425</v>
      </c>
    </row>
    <row r="11" spans="1:14" ht="15">
      <c r="A11" s="1" t="s">
        <v>456</v>
      </c>
      <c r="B11" s="1">
        <v>34557</v>
      </c>
      <c r="C11" s="1" t="s">
        <v>308</v>
      </c>
      <c r="D11" s="7">
        <v>315</v>
      </c>
      <c r="E11" s="7">
        <v>68</v>
      </c>
      <c r="F11" s="4">
        <f t="shared" si="0"/>
        <v>0.21587301587301588</v>
      </c>
      <c r="G11" s="7">
        <v>43</v>
      </c>
      <c r="H11" s="4">
        <f t="shared" si="1"/>
        <v>0.1365079365079365</v>
      </c>
      <c r="I11" s="7">
        <f t="shared" si="2"/>
        <v>111</v>
      </c>
      <c r="J11" s="5">
        <f t="shared" si="3"/>
        <v>0.3523809523809524</v>
      </c>
      <c r="K11" s="8">
        <f t="shared" si="4"/>
        <v>270</v>
      </c>
      <c r="L11" s="7">
        <v>57</v>
      </c>
      <c r="M11" s="7">
        <v>36</v>
      </c>
      <c r="N11" s="7">
        <v>177</v>
      </c>
    </row>
    <row r="12" spans="1:14" ht="15">
      <c r="A12" s="1" t="s">
        <v>456</v>
      </c>
      <c r="B12" s="1">
        <v>34802</v>
      </c>
      <c r="C12" s="1" t="s">
        <v>323</v>
      </c>
      <c r="D12" s="7">
        <v>2245</v>
      </c>
      <c r="E12" s="7">
        <v>525</v>
      </c>
      <c r="F12" s="4">
        <f t="shared" si="0"/>
        <v>0.23385300668151449</v>
      </c>
      <c r="G12" s="7">
        <v>217</v>
      </c>
      <c r="H12" s="4">
        <f t="shared" si="1"/>
        <v>0.09665924276169265</v>
      </c>
      <c r="I12" s="7">
        <f t="shared" si="2"/>
        <v>742</v>
      </c>
      <c r="J12" s="5">
        <f t="shared" si="3"/>
        <v>0.3305122494432071</v>
      </c>
      <c r="K12" s="8">
        <f t="shared" si="4"/>
        <v>1533</v>
      </c>
      <c r="L12" s="7">
        <v>411</v>
      </c>
      <c r="M12" s="7">
        <v>163</v>
      </c>
      <c r="N12" s="7">
        <v>959</v>
      </c>
    </row>
    <row r="13" spans="1:14" ht="15">
      <c r="A13" s="1" t="s">
        <v>456</v>
      </c>
      <c r="B13" s="1">
        <v>35810</v>
      </c>
      <c r="C13" s="1" t="s">
        <v>389</v>
      </c>
      <c r="D13" s="7">
        <v>498</v>
      </c>
      <c r="E13" s="7">
        <v>178</v>
      </c>
      <c r="F13" s="4">
        <f t="shared" si="0"/>
        <v>0.357429718875502</v>
      </c>
      <c r="G13" s="7">
        <v>60</v>
      </c>
      <c r="H13" s="4">
        <f t="shared" si="1"/>
        <v>0.12048192771084337</v>
      </c>
      <c r="I13" s="7">
        <f t="shared" si="2"/>
        <v>238</v>
      </c>
      <c r="J13" s="5">
        <f t="shared" si="3"/>
        <v>0.4779116465863454</v>
      </c>
      <c r="K13" s="8">
        <f t="shared" si="4"/>
        <v>390</v>
      </c>
      <c r="L13" s="7">
        <v>135</v>
      </c>
      <c r="M13" s="7">
        <v>37</v>
      </c>
      <c r="N13" s="7">
        <v>218</v>
      </c>
    </row>
    <row r="14" spans="1:14" ht="15">
      <c r="A14" s="1" t="s">
        <v>457</v>
      </c>
      <c r="B14" s="1">
        <v>40315</v>
      </c>
      <c r="C14" s="1" t="s">
        <v>25</v>
      </c>
      <c r="D14" s="7">
        <v>388</v>
      </c>
      <c r="E14" s="7">
        <v>261</v>
      </c>
      <c r="F14" s="4">
        <f t="shared" si="0"/>
        <v>0.6726804123711341</v>
      </c>
      <c r="G14" s="7">
        <v>15</v>
      </c>
      <c r="H14" s="4">
        <f t="shared" si="1"/>
        <v>0.03865979381443299</v>
      </c>
      <c r="I14" s="7">
        <f t="shared" si="2"/>
        <v>276</v>
      </c>
      <c r="J14" s="5">
        <f t="shared" si="3"/>
        <v>0.711340206185567</v>
      </c>
      <c r="K14" s="8">
        <f t="shared" si="4"/>
        <v>293</v>
      </c>
      <c r="L14" s="7">
        <v>202</v>
      </c>
      <c r="M14" s="7">
        <v>14</v>
      </c>
      <c r="N14" s="7">
        <v>77</v>
      </c>
    </row>
    <row r="15" spans="1:14" ht="15">
      <c r="A15" s="1" t="s">
        <v>457</v>
      </c>
      <c r="B15" s="1">
        <v>41491</v>
      </c>
      <c r="C15" s="1" t="s">
        <v>98</v>
      </c>
      <c r="D15" s="7">
        <v>453</v>
      </c>
      <c r="E15" s="7">
        <v>136</v>
      </c>
      <c r="F15" s="4">
        <f t="shared" si="0"/>
        <v>0.30022075055187636</v>
      </c>
      <c r="G15" s="7">
        <v>63</v>
      </c>
      <c r="H15" s="4">
        <f t="shared" si="1"/>
        <v>0.1390728476821192</v>
      </c>
      <c r="I15" s="7">
        <f t="shared" si="2"/>
        <v>199</v>
      </c>
      <c r="J15" s="5">
        <f t="shared" si="3"/>
        <v>0.4392935982339956</v>
      </c>
      <c r="K15" s="8">
        <f t="shared" si="4"/>
        <v>323</v>
      </c>
      <c r="L15" s="7">
        <v>117</v>
      </c>
      <c r="M15" s="7">
        <v>51</v>
      </c>
      <c r="N15" s="7">
        <v>155</v>
      </c>
    </row>
    <row r="16" spans="1:14" ht="15">
      <c r="A16" s="1" t="s">
        <v>457</v>
      </c>
      <c r="B16" s="1">
        <v>44522</v>
      </c>
      <c r="C16" s="1" t="s">
        <v>358</v>
      </c>
      <c r="D16" s="7">
        <v>157</v>
      </c>
      <c r="E16" s="7">
        <v>64</v>
      </c>
      <c r="F16" s="4">
        <f t="shared" si="0"/>
        <v>0.40764331210191085</v>
      </c>
      <c r="G16" s="7">
        <v>25</v>
      </c>
      <c r="H16" s="4">
        <f t="shared" si="1"/>
        <v>0.1592356687898089</v>
      </c>
      <c r="I16" s="7">
        <f t="shared" si="2"/>
        <v>89</v>
      </c>
      <c r="J16" s="5">
        <f t="shared" si="3"/>
        <v>0.5668789808917197</v>
      </c>
      <c r="K16" s="8">
        <f t="shared" si="4"/>
        <v>107</v>
      </c>
      <c r="L16" s="7">
        <v>50</v>
      </c>
      <c r="M16" s="7">
        <v>14</v>
      </c>
      <c r="N16" s="7">
        <v>43</v>
      </c>
    </row>
    <row r="17" spans="1:14" ht="15">
      <c r="A17" s="1" t="s">
        <v>457</v>
      </c>
      <c r="B17" s="1">
        <v>46027</v>
      </c>
      <c r="C17" s="1" t="s">
        <v>399</v>
      </c>
      <c r="D17" s="7">
        <v>560</v>
      </c>
      <c r="E17" s="7">
        <v>141</v>
      </c>
      <c r="F17" s="4">
        <f t="shared" si="0"/>
        <v>0.2517857142857143</v>
      </c>
      <c r="G17" s="7">
        <v>72</v>
      </c>
      <c r="H17" s="4">
        <f t="shared" si="1"/>
        <v>0.12857142857142856</v>
      </c>
      <c r="I17" s="7">
        <f t="shared" si="2"/>
        <v>213</v>
      </c>
      <c r="J17" s="5">
        <f t="shared" si="3"/>
        <v>0.38035714285714284</v>
      </c>
      <c r="K17" s="8">
        <f t="shared" si="4"/>
        <v>358</v>
      </c>
      <c r="L17" s="7">
        <v>100</v>
      </c>
      <c r="M17" s="7">
        <v>47</v>
      </c>
      <c r="N17" s="7">
        <v>211</v>
      </c>
    </row>
    <row r="18" spans="1:14" ht="15">
      <c r="A18" s="1" t="s">
        <v>458</v>
      </c>
      <c r="B18" s="1">
        <v>50182</v>
      </c>
      <c r="C18" s="1" t="s">
        <v>16</v>
      </c>
      <c r="D18" s="7">
        <v>2969</v>
      </c>
      <c r="E18" s="7">
        <v>422</v>
      </c>
      <c r="F18" s="4">
        <f t="shared" si="0"/>
        <v>0.14213539912428427</v>
      </c>
      <c r="G18" s="7">
        <v>160</v>
      </c>
      <c r="H18" s="4">
        <f t="shared" si="1"/>
        <v>0.05389019872010778</v>
      </c>
      <c r="I18" s="7">
        <f t="shared" si="2"/>
        <v>582</v>
      </c>
      <c r="J18" s="5">
        <f t="shared" si="3"/>
        <v>0.19602559784439205</v>
      </c>
      <c r="K18" s="8">
        <f t="shared" si="4"/>
        <v>1491</v>
      </c>
      <c r="L18" s="7">
        <v>340</v>
      </c>
      <c r="M18" s="7">
        <v>126</v>
      </c>
      <c r="N18" s="7">
        <v>1025</v>
      </c>
    </row>
    <row r="19" spans="1:14" ht="15">
      <c r="A19" s="1" t="s">
        <v>458</v>
      </c>
      <c r="B19" s="1">
        <v>53967</v>
      </c>
      <c r="C19" s="1" t="s">
        <v>48</v>
      </c>
      <c r="D19" s="7">
        <v>27</v>
      </c>
      <c r="E19" s="7">
        <v>27</v>
      </c>
      <c r="F19" s="4">
        <f t="shared" si="0"/>
        <v>1</v>
      </c>
      <c r="G19" s="7">
        <v>0</v>
      </c>
      <c r="H19" s="4">
        <f t="shared" si="1"/>
        <v>0</v>
      </c>
      <c r="I19" s="7">
        <f t="shared" si="2"/>
        <v>27</v>
      </c>
      <c r="J19" s="5">
        <f t="shared" si="3"/>
        <v>1</v>
      </c>
      <c r="K19" s="8">
        <f t="shared" si="4"/>
        <v>21</v>
      </c>
      <c r="L19" s="7">
        <v>21</v>
      </c>
      <c r="M19" s="7">
        <v>0</v>
      </c>
      <c r="N19" s="7">
        <v>0</v>
      </c>
    </row>
    <row r="20" spans="1:14" ht="15">
      <c r="A20" s="1" t="s">
        <v>458</v>
      </c>
      <c r="B20" s="1">
        <v>51407</v>
      </c>
      <c r="C20" s="1" t="s">
        <v>89</v>
      </c>
      <c r="D20" s="7">
        <v>1467</v>
      </c>
      <c r="E20" s="7">
        <v>147</v>
      </c>
      <c r="F20" s="4">
        <f t="shared" si="0"/>
        <v>0.10020449897750511</v>
      </c>
      <c r="G20" s="7">
        <v>50</v>
      </c>
      <c r="H20" s="4">
        <f t="shared" si="1"/>
        <v>0.03408316291751875</v>
      </c>
      <c r="I20" s="7">
        <f t="shared" si="2"/>
        <v>197</v>
      </c>
      <c r="J20" s="5">
        <f t="shared" si="3"/>
        <v>0.13428766189502386</v>
      </c>
      <c r="K20" s="8">
        <f t="shared" si="4"/>
        <v>732</v>
      </c>
      <c r="L20" s="7">
        <v>93</v>
      </c>
      <c r="M20" s="7">
        <v>36</v>
      </c>
      <c r="N20" s="7">
        <v>603</v>
      </c>
    </row>
    <row r="21" spans="1:14" ht="15">
      <c r="A21" s="1" t="s">
        <v>458</v>
      </c>
      <c r="B21" s="1">
        <v>51414</v>
      </c>
      <c r="C21" s="1" t="s">
        <v>91</v>
      </c>
      <c r="D21" s="7">
        <v>3743</v>
      </c>
      <c r="E21" s="7">
        <v>447</v>
      </c>
      <c r="F21" s="4">
        <f t="shared" si="0"/>
        <v>0.11942292278920652</v>
      </c>
      <c r="G21" s="7">
        <v>148</v>
      </c>
      <c r="H21" s="4">
        <f t="shared" si="1"/>
        <v>0.039540475554368154</v>
      </c>
      <c r="I21" s="7">
        <f t="shared" si="2"/>
        <v>595</v>
      </c>
      <c r="J21" s="5">
        <f t="shared" si="3"/>
        <v>0.15896339834357467</v>
      </c>
      <c r="K21" s="8">
        <f t="shared" si="4"/>
        <v>2663</v>
      </c>
      <c r="L21" s="7">
        <v>370</v>
      </c>
      <c r="M21" s="7">
        <v>122</v>
      </c>
      <c r="N21" s="7">
        <v>2171</v>
      </c>
    </row>
    <row r="22" spans="1:14" ht="15">
      <c r="A22" s="1" t="s">
        <v>458</v>
      </c>
      <c r="B22" s="1">
        <v>52289</v>
      </c>
      <c r="C22" s="1" t="s">
        <v>140</v>
      </c>
      <c r="D22" s="7">
        <v>20749</v>
      </c>
      <c r="E22" s="7">
        <v>8679</v>
      </c>
      <c r="F22" s="4">
        <f t="shared" si="0"/>
        <v>0.4182852185647501</v>
      </c>
      <c r="G22" s="7">
        <v>1729</v>
      </c>
      <c r="H22" s="4">
        <f t="shared" si="1"/>
        <v>0.08332931707552171</v>
      </c>
      <c r="I22" s="7">
        <f t="shared" si="2"/>
        <v>10408</v>
      </c>
      <c r="J22" s="5">
        <f t="shared" si="3"/>
        <v>0.5016145356402718</v>
      </c>
      <c r="K22" s="8">
        <f t="shared" si="4"/>
        <v>12549</v>
      </c>
      <c r="L22" s="7">
        <v>6702</v>
      </c>
      <c r="M22" s="7">
        <v>1244</v>
      </c>
      <c r="N22" s="7">
        <v>4603</v>
      </c>
    </row>
    <row r="23" spans="1:14" ht="15">
      <c r="A23" s="1" t="s">
        <v>458</v>
      </c>
      <c r="B23" s="1">
        <v>52604</v>
      </c>
      <c r="C23" s="1" t="s">
        <v>159</v>
      </c>
      <c r="D23" s="7">
        <v>5255</v>
      </c>
      <c r="E23" s="7">
        <v>598</v>
      </c>
      <c r="F23" s="4">
        <f t="shared" si="0"/>
        <v>0.11379638439581351</v>
      </c>
      <c r="G23" s="7">
        <v>170</v>
      </c>
      <c r="H23" s="4">
        <f t="shared" si="1"/>
        <v>0.03235014272121789</v>
      </c>
      <c r="I23" s="7">
        <f t="shared" si="2"/>
        <v>768</v>
      </c>
      <c r="J23" s="5">
        <f t="shared" si="3"/>
        <v>0.1461465271170314</v>
      </c>
      <c r="K23" s="8">
        <f t="shared" si="4"/>
        <v>3688</v>
      </c>
      <c r="L23" s="7">
        <v>493</v>
      </c>
      <c r="M23" s="7">
        <v>138</v>
      </c>
      <c r="N23" s="7">
        <v>3057</v>
      </c>
    </row>
    <row r="24" spans="1:14" ht="15">
      <c r="A24" s="1" t="s">
        <v>458</v>
      </c>
      <c r="B24" s="1">
        <v>54613</v>
      </c>
      <c r="C24" s="1" t="s">
        <v>312</v>
      </c>
      <c r="D24" s="7">
        <v>3686</v>
      </c>
      <c r="E24" s="7">
        <v>400</v>
      </c>
      <c r="F24" s="4">
        <f t="shared" si="0"/>
        <v>0.10851871947911014</v>
      </c>
      <c r="G24" s="7">
        <v>201</v>
      </c>
      <c r="H24" s="4">
        <f t="shared" si="1"/>
        <v>0.05453065653825285</v>
      </c>
      <c r="I24" s="7">
        <f t="shared" si="2"/>
        <v>601</v>
      </c>
      <c r="J24" s="5">
        <f t="shared" si="3"/>
        <v>0.163049376017363</v>
      </c>
      <c r="K24" s="8">
        <f t="shared" si="4"/>
        <v>2694</v>
      </c>
      <c r="L24" s="7">
        <v>333</v>
      </c>
      <c r="M24" s="7">
        <v>163</v>
      </c>
      <c r="N24" s="7">
        <v>2198</v>
      </c>
    </row>
    <row r="25" spans="1:14" ht="15">
      <c r="A25" s="1" t="s">
        <v>458</v>
      </c>
      <c r="B25" s="1">
        <v>51058</v>
      </c>
      <c r="C25" s="1" t="s">
        <v>386</v>
      </c>
      <c r="D25" s="7">
        <v>172</v>
      </c>
      <c r="E25" s="7">
        <v>26</v>
      </c>
      <c r="F25" s="4">
        <f t="shared" si="0"/>
        <v>0.1511627906976744</v>
      </c>
      <c r="G25" s="7">
        <v>12</v>
      </c>
      <c r="H25" s="4">
        <f t="shared" si="1"/>
        <v>0.06976744186046512</v>
      </c>
      <c r="I25" s="7">
        <f t="shared" si="2"/>
        <v>38</v>
      </c>
      <c r="J25" s="5">
        <f t="shared" si="3"/>
        <v>0.22093023255813954</v>
      </c>
      <c r="K25" s="8">
        <f t="shared" si="4"/>
        <v>117</v>
      </c>
      <c r="L25" s="7">
        <v>21</v>
      </c>
      <c r="M25" s="7">
        <v>9</v>
      </c>
      <c r="N25" s="7">
        <v>87</v>
      </c>
    </row>
    <row r="26" spans="1:14" ht="15">
      <c r="A26" s="1" t="s">
        <v>458</v>
      </c>
      <c r="B26" s="1">
        <v>56328</v>
      </c>
      <c r="C26" s="1" t="s">
        <v>417</v>
      </c>
      <c r="D26" s="7">
        <v>2546</v>
      </c>
      <c r="E26" s="7">
        <v>364</v>
      </c>
      <c r="F26" s="4">
        <f t="shared" si="0"/>
        <v>0.1429693637077769</v>
      </c>
      <c r="G26" s="7">
        <v>140</v>
      </c>
      <c r="H26" s="4">
        <f t="shared" si="1"/>
        <v>0.05498821681068342</v>
      </c>
      <c r="I26" s="7">
        <f t="shared" si="2"/>
        <v>504</v>
      </c>
      <c r="J26" s="5">
        <f t="shared" si="3"/>
        <v>0.19795758051846032</v>
      </c>
      <c r="K26" s="8">
        <f t="shared" si="4"/>
        <v>1477</v>
      </c>
      <c r="L26" s="7">
        <v>284</v>
      </c>
      <c r="M26" s="7">
        <v>99</v>
      </c>
      <c r="N26" s="7">
        <v>1094</v>
      </c>
    </row>
    <row r="27" spans="1:14" ht="15">
      <c r="A27" s="1" t="s">
        <v>458</v>
      </c>
      <c r="B27" s="1">
        <v>56734</v>
      </c>
      <c r="C27" s="1" t="s">
        <v>444</v>
      </c>
      <c r="D27" s="7">
        <v>1286</v>
      </c>
      <c r="E27" s="7">
        <v>141</v>
      </c>
      <c r="F27" s="4">
        <f t="shared" si="0"/>
        <v>0.10964230171073094</v>
      </c>
      <c r="G27" s="7">
        <v>61</v>
      </c>
      <c r="H27" s="4">
        <f t="shared" si="1"/>
        <v>0.04743390357698289</v>
      </c>
      <c r="I27" s="7">
        <f t="shared" si="2"/>
        <v>202</v>
      </c>
      <c r="J27" s="5">
        <f t="shared" si="3"/>
        <v>0.15707620528771385</v>
      </c>
      <c r="K27" s="8">
        <f t="shared" si="4"/>
        <v>868</v>
      </c>
      <c r="L27" s="7">
        <v>120</v>
      </c>
      <c r="M27" s="7">
        <v>45</v>
      </c>
      <c r="N27" s="7">
        <v>703</v>
      </c>
    </row>
    <row r="28" spans="1:14" ht="15">
      <c r="A28" s="1" t="s">
        <v>454</v>
      </c>
      <c r="B28" s="1">
        <v>60084</v>
      </c>
      <c r="C28" s="1" t="s">
        <v>7</v>
      </c>
      <c r="D28" s="7">
        <v>290</v>
      </c>
      <c r="E28" s="7">
        <v>49</v>
      </c>
      <c r="F28" s="4">
        <f t="shared" si="0"/>
        <v>0.16896551724137931</v>
      </c>
      <c r="G28" s="7">
        <v>34</v>
      </c>
      <c r="H28" s="4">
        <f t="shared" si="1"/>
        <v>0.11724137931034483</v>
      </c>
      <c r="I28" s="7">
        <f t="shared" si="2"/>
        <v>83</v>
      </c>
      <c r="J28" s="5">
        <f t="shared" si="3"/>
        <v>0.28620689655172415</v>
      </c>
      <c r="K28" s="8">
        <f t="shared" si="4"/>
        <v>241</v>
      </c>
      <c r="L28" s="7">
        <v>42</v>
      </c>
      <c r="M28" s="7">
        <v>28</v>
      </c>
      <c r="N28" s="7">
        <v>171</v>
      </c>
    </row>
    <row r="29" spans="1:14" ht="15">
      <c r="A29" s="1" t="s">
        <v>454</v>
      </c>
      <c r="B29" s="1">
        <v>61155</v>
      </c>
      <c r="C29" s="1" t="s">
        <v>72</v>
      </c>
      <c r="D29" s="7">
        <v>662</v>
      </c>
      <c r="E29" s="7">
        <v>91</v>
      </c>
      <c r="F29" s="4">
        <f t="shared" si="0"/>
        <v>0.13746223564954682</v>
      </c>
      <c r="G29" s="7">
        <v>66</v>
      </c>
      <c r="H29" s="4">
        <f t="shared" si="1"/>
        <v>0.09969788519637462</v>
      </c>
      <c r="I29" s="7">
        <f t="shared" si="2"/>
        <v>157</v>
      </c>
      <c r="J29" s="5">
        <f t="shared" si="3"/>
        <v>0.23716012084592145</v>
      </c>
      <c r="K29" s="8">
        <f t="shared" si="4"/>
        <v>529</v>
      </c>
      <c r="L29" s="7">
        <v>79</v>
      </c>
      <c r="M29" s="7">
        <v>54</v>
      </c>
      <c r="N29" s="7">
        <v>396</v>
      </c>
    </row>
    <row r="30" spans="1:14" ht="15">
      <c r="A30" s="1" t="s">
        <v>454</v>
      </c>
      <c r="B30" s="1">
        <v>62142</v>
      </c>
      <c r="C30" s="1" t="s">
        <v>132</v>
      </c>
      <c r="D30" s="7">
        <v>203</v>
      </c>
      <c r="E30" s="7">
        <v>46</v>
      </c>
      <c r="F30" s="4">
        <f t="shared" si="0"/>
        <v>0.22660098522167488</v>
      </c>
      <c r="G30" s="7">
        <v>32</v>
      </c>
      <c r="H30" s="4">
        <f t="shared" si="1"/>
        <v>0.15763546798029557</v>
      </c>
      <c r="I30" s="7">
        <f t="shared" si="2"/>
        <v>78</v>
      </c>
      <c r="J30" s="5">
        <f t="shared" si="3"/>
        <v>0.3842364532019704</v>
      </c>
      <c r="K30" s="8">
        <f t="shared" si="4"/>
        <v>173</v>
      </c>
      <c r="L30" s="7">
        <v>39</v>
      </c>
      <c r="M30" s="7">
        <v>24</v>
      </c>
      <c r="N30" s="7">
        <v>110</v>
      </c>
    </row>
    <row r="31" spans="1:14" ht="15">
      <c r="A31" s="1" t="s">
        <v>454</v>
      </c>
      <c r="B31" s="1">
        <v>63668</v>
      </c>
      <c r="C31" s="1" t="s">
        <v>240</v>
      </c>
      <c r="D31" s="7">
        <v>1064</v>
      </c>
      <c r="E31" s="7">
        <v>204</v>
      </c>
      <c r="F31" s="4">
        <f t="shared" si="0"/>
        <v>0.19172932330827067</v>
      </c>
      <c r="G31" s="7">
        <v>127</v>
      </c>
      <c r="H31" s="4">
        <f t="shared" si="1"/>
        <v>0.1193609022556391</v>
      </c>
      <c r="I31" s="7">
        <f t="shared" si="2"/>
        <v>331</v>
      </c>
      <c r="J31" s="5">
        <f t="shared" si="3"/>
        <v>0.31109022556390975</v>
      </c>
      <c r="K31" s="8">
        <f t="shared" si="4"/>
        <v>673</v>
      </c>
      <c r="L31" s="7">
        <v>157</v>
      </c>
      <c r="M31" s="7">
        <v>104</v>
      </c>
      <c r="N31" s="7">
        <v>412</v>
      </c>
    </row>
    <row r="32" spans="1:14" ht="15">
      <c r="A32" s="1" t="s">
        <v>459</v>
      </c>
      <c r="B32" s="1">
        <v>72233</v>
      </c>
      <c r="C32" s="1" t="s">
        <v>139</v>
      </c>
      <c r="D32" s="7">
        <v>910</v>
      </c>
      <c r="E32" s="7">
        <v>231</v>
      </c>
      <c r="F32" s="4">
        <f t="shared" si="0"/>
        <v>0.25384615384615383</v>
      </c>
      <c r="G32" s="7">
        <v>115</v>
      </c>
      <c r="H32" s="4">
        <f t="shared" si="1"/>
        <v>0.12637362637362637</v>
      </c>
      <c r="I32" s="7">
        <f t="shared" si="2"/>
        <v>346</v>
      </c>
      <c r="J32" s="5">
        <f t="shared" si="3"/>
        <v>0.3802197802197802</v>
      </c>
      <c r="K32" s="8">
        <f t="shared" si="4"/>
        <v>669</v>
      </c>
      <c r="L32" s="7">
        <v>182</v>
      </c>
      <c r="M32" s="7">
        <v>92</v>
      </c>
      <c r="N32" s="7">
        <v>395</v>
      </c>
    </row>
    <row r="33" spans="1:14" ht="15">
      <c r="A33" s="1" t="s">
        <v>459</v>
      </c>
      <c r="B33" s="1">
        <v>75376</v>
      </c>
      <c r="C33" s="1" t="s">
        <v>353</v>
      </c>
      <c r="D33" s="7">
        <v>518</v>
      </c>
      <c r="E33" s="7">
        <v>245</v>
      </c>
      <c r="F33" s="4">
        <f t="shared" si="0"/>
        <v>0.47297297297297297</v>
      </c>
      <c r="G33" s="7">
        <v>63</v>
      </c>
      <c r="H33" s="4">
        <f t="shared" si="1"/>
        <v>0.12162162162162163</v>
      </c>
      <c r="I33" s="7">
        <f t="shared" si="2"/>
        <v>308</v>
      </c>
      <c r="J33" s="5">
        <f t="shared" si="3"/>
        <v>0.5945945945945946</v>
      </c>
      <c r="K33" s="8">
        <f t="shared" si="4"/>
        <v>408</v>
      </c>
      <c r="L33" s="7">
        <v>211</v>
      </c>
      <c r="M33" s="7">
        <v>53</v>
      </c>
      <c r="N33" s="7">
        <v>144</v>
      </c>
    </row>
    <row r="34" spans="1:14" ht="15">
      <c r="A34" s="1" t="s">
        <v>459</v>
      </c>
      <c r="B34" s="1">
        <v>76293</v>
      </c>
      <c r="C34" s="1" t="s">
        <v>414</v>
      </c>
      <c r="D34" s="7">
        <v>721</v>
      </c>
      <c r="E34" s="7">
        <v>439</v>
      </c>
      <c r="F34" s="4">
        <f t="shared" si="0"/>
        <v>0.608876560332871</v>
      </c>
      <c r="G34" s="7">
        <v>97</v>
      </c>
      <c r="H34" s="4">
        <f t="shared" si="1"/>
        <v>0.13453536754507628</v>
      </c>
      <c r="I34" s="7">
        <f t="shared" si="2"/>
        <v>536</v>
      </c>
      <c r="J34" s="5">
        <f t="shared" si="3"/>
        <v>0.7434119278779473</v>
      </c>
      <c r="K34" s="8">
        <f t="shared" si="4"/>
        <v>563</v>
      </c>
      <c r="L34" s="7">
        <v>336</v>
      </c>
      <c r="M34" s="7">
        <v>71</v>
      </c>
      <c r="N34" s="7">
        <v>156</v>
      </c>
    </row>
    <row r="35" spans="1:14" ht="15">
      <c r="A35" s="1" t="s">
        <v>460</v>
      </c>
      <c r="B35" s="1">
        <v>80658</v>
      </c>
      <c r="C35" s="1" t="s">
        <v>45</v>
      </c>
      <c r="D35" s="7">
        <v>866</v>
      </c>
      <c r="E35" s="7">
        <v>111</v>
      </c>
      <c r="F35" s="4">
        <f t="shared" si="0"/>
        <v>0.12817551963048499</v>
      </c>
      <c r="G35" s="7">
        <v>38</v>
      </c>
      <c r="H35" s="4">
        <f t="shared" si="1"/>
        <v>0.04387990762124711</v>
      </c>
      <c r="I35" s="7">
        <f t="shared" si="2"/>
        <v>149</v>
      </c>
      <c r="J35" s="5">
        <f t="shared" si="3"/>
        <v>0.1720554272517321</v>
      </c>
      <c r="K35" s="8">
        <f t="shared" si="4"/>
        <v>535</v>
      </c>
      <c r="L35" s="7">
        <v>87</v>
      </c>
      <c r="M35" s="7">
        <v>30</v>
      </c>
      <c r="N35" s="7">
        <v>418</v>
      </c>
    </row>
    <row r="36" spans="1:14" ht="15">
      <c r="A36" s="1" t="s">
        <v>460</v>
      </c>
      <c r="B36" s="1">
        <v>81085</v>
      </c>
      <c r="C36" s="1" t="s">
        <v>66</v>
      </c>
      <c r="D36" s="7">
        <v>1154</v>
      </c>
      <c r="E36" s="7">
        <v>212</v>
      </c>
      <c r="F36" s="4">
        <f t="shared" si="0"/>
        <v>0.18370883882149047</v>
      </c>
      <c r="G36" s="7">
        <v>59</v>
      </c>
      <c r="H36" s="4">
        <f t="shared" si="1"/>
        <v>0.0511265164644714</v>
      </c>
      <c r="I36" s="7">
        <f t="shared" si="2"/>
        <v>271</v>
      </c>
      <c r="J36" s="5">
        <f t="shared" si="3"/>
        <v>0.23483535528596186</v>
      </c>
      <c r="K36" s="8">
        <f t="shared" si="4"/>
        <v>862</v>
      </c>
      <c r="L36" s="7">
        <v>174</v>
      </c>
      <c r="M36" s="7">
        <v>51</v>
      </c>
      <c r="N36" s="7">
        <v>637</v>
      </c>
    </row>
    <row r="37" spans="1:14" ht="15">
      <c r="A37" s="1" t="s">
        <v>460</v>
      </c>
      <c r="B37" s="1">
        <v>82534</v>
      </c>
      <c r="C37" s="1" t="s">
        <v>153</v>
      </c>
      <c r="D37" s="7">
        <v>464</v>
      </c>
      <c r="E37" s="7">
        <v>51</v>
      </c>
      <c r="F37" s="4">
        <f t="shared" si="0"/>
        <v>0.10991379310344827</v>
      </c>
      <c r="G37" s="7">
        <v>30</v>
      </c>
      <c r="H37" s="4">
        <f t="shared" si="1"/>
        <v>0.06465517241379311</v>
      </c>
      <c r="I37" s="7">
        <f t="shared" si="2"/>
        <v>81</v>
      </c>
      <c r="J37" s="5">
        <f t="shared" si="3"/>
        <v>0.17456896551724138</v>
      </c>
      <c r="K37" s="8">
        <f t="shared" si="4"/>
        <v>360</v>
      </c>
      <c r="L37" s="7">
        <v>45</v>
      </c>
      <c r="M37" s="7">
        <v>28</v>
      </c>
      <c r="N37" s="7">
        <v>287</v>
      </c>
    </row>
    <row r="38" spans="1:14" ht="15">
      <c r="A38" s="1" t="s">
        <v>460</v>
      </c>
      <c r="B38" s="1">
        <v>83941</v>
      </c>
      <c r="C38" s="1" t="s">
        <v>258</v>
      </c>
      <c r="D38" s="7">
        <v>1067</v>
      </c>
      <c r="E38" s="7">
        <v>159</v>
      </c>
      <c r="F38" s="4">
        <f t="shared" si="0"/>
        <v>0.14901593252108716</v>
      </c>
      <c r="G38" s="7">
        <v>60</v>
      </c>
      <c r="H38" s="4">
        <f t="shared" si="1"/>
        <v>0.056232427366447985</v>
      </c>
      <c r="I38" s="7">
        <f t="shared" si="2"/>
        <v>219</v>
      </c>
      <c r="J38" s="5">
        <f t="shared" si="3"/>
        <v>0.20524835988753515</v>
      </c>
      <c r="K38" s="8">
        <f t="shared" si="4"/>
        <v>780</v>
      </c>
      <c r="L38" s="7">
        <v>129</v>
      </c>
      <c r="M38" s="7">
        <v>53</v>
      </c>
      <c r="N38" s="7">
        <v>598</v>
      </c>
    </row>
    <row r="39" spans="1:14" ht="15">
      <c r="A39" s="1" t="s">
        <v>460</v>
      </c>
      <c r="B39" s="1">
        <v>85614</v>
      </c>
      <c r="C39" s="1" t="s">
        <v>370</v>
      </c>
      <c r="D39" s="7">
        <v>208</v>
      </c>
      <c r="E39" s="7">
        <v>25</v>
      </c>
      <c r="F39" s="4">
        <f t="shared" si="0"/>
        <v>0.1201923076923077</v>
      </c>
      <c r="G39" s="7">
        <v>9</v>
      </c>
      <c r="H39" s="4">
        <f t="shared" si="1"/>
        <v>0.04326923076923077</v>
      </c>
      <c r="I39" s="7">
        <f t="shared" si="2"/>
        <v>34</v>
      </c>
      <c r="J39" s="5">
        <f t="shared" si="3"/>
        <v>0.16346153846153846</v>
      </c>
      <c r="K39" s="8">
        <f t="shared" si="4"/>
        <v>136</v>
      </c>
      <c r="L39" s="7">
        <v>18</v>
      </c>
      <c r="M39" s="7">
        <v>6</v>
      </c>
      <c r="N39" s="7">
        <v>112</v>
      </c>
    </row>
    <row r="40" spans="1:14" ht="15">
      <c r="A40" s="1" t="s">
        <v>461</v>
      </c>
      <c r="B40" s="1">
        <v>90497</v>
      </c>
      <c r="C40" s="1" t="s">
        <v>39</v>
      </c>
      <c r="D40" s="7">
        <v>1124</v>
      </c>
      <c r="E40" s="7">
        <v>193</v>
      </c>
      <c r="F40" s="4">
        <f t="shared" si="0"/>
        <v>0.17170818505338079</v>
      </c>
      <c r="G40" s="7">
        <v>138</v>
      </c>
      <c r="H40" s="4">
        <f t="shared" si="1"/>
        <v>0.12277580071174377</v>
      </c>
      <c r="I40" s="7">
        <f t="shared" si="2"/>
        <v>331</v>
      </c>
      <c r="J40" s="5">
        <f t="shared" si="3"/>
        <v>0.2944839857651246</v>
      </c>
      <c r="K40" s="8">
        <f t="shared" si="4"/>
        <v>694</v>
      </c>
      <c r="L40" s="7">
        <v>142</v>
      </c>
      <c r="M40" s="7">
        <v>102</v>
      </c>
      <c r="N40" s="7">
        <v>450</v>
      </c>
    </row>
    <row r="41" spans="1:14" ht="15">
      <c r="A41" s="1" t="s">
        <v>461</v>
      </c>
      <c r="B41" s="1">
        <v>90870</v>
      </c>
      <c r="C41" s="1" t="s">
        <v>54</v>
      </c>
      <c r="D41" s="7">
        <v>842</v>
      </c>
      <c r="E41" s="7">
        <v>273</v>
      </c>
      <c r="F41" s="4">
        <f t="shared" si="0"/>
        <v>0.32422802850356297</v>
      </c>
      <c r="G41" s="7">
        <v>116</v>
      </c>
      <c r="H41" s="4">
        <f t="shared" si="1"/>
        <v>0.1377672209026128</v>
      </c>
      <c r="I41" s="7">
        <f t="shared" si="2"/>
        <v>389</v>
      </c>
      <c r="J41" s="5">
        <f t="shared" si="3"/>
        <v>0.46199524940617576</v>
      </c>
      <c r="K41" s="8">
        <f t="shared" si="4"/>
        <v>682</v>
      </c>
      <c r="L41" s="7">
        <v>211</v>
      </c>
      <c r="M41" s="7">
        <v>90</v>
      </c>
      <c r="N41" s="7">
        <v>381</v>
      </c>
    </row>
    <row r="42" spans="1:14" ht="15">
      <c r="A42" s="1" t="s">
        <v>461</v>
      </c>
      <c r="B42" s="1">
        <v>91092</v>
      </c>
      <c r="C42" s="1" t="s">
        <v>67</v>
      </c>
      <c r="D42" s="7">
        <v>4811</v>
      </c>
      <c r="E42" s="7">
        <v>1011</v>
      </c>
      <c r="F42" s="4">
        <f t="shared" si="0"/>
        <v>0.21014342132612762</v>
      </c>
      <c r="G42" s="7">
        <v>449</v>
      </c>
      <c r="H42" s="4">
        <f t="shared" si="1"/>
        <v>0.09332779048014966</v>
      </c>
      <c r="I42" s="7">
        <f t="shared" si="2"/>
        <v>1460</v>
      </c>
      <c r="J42" s="5">
        <f t="shared" si="3"/>
        <v>0.3034712118062773</v>
      </c>
      <c r="K42" s="8">
        <f t="shared" si="4"/>
        <v>3221</v>
      </c>
      <c r="L42" s="7">
        <v>813</v>
      </c>
      <c r="M42" s="7">
        <v>376</v>
      </c>
      <c r="N42" s="7">
        <v>2032</v>
      </c>
    </row>
    <row r="43" spans="1:14" ht="15">
      <c r="A43" s="1" t="s">
        <v>461</v>
      </c>
      <c r="B43" s="1">
        <v>91204</v>
      </c>
      <c r="C43" s="1" t="s">
        <v>77</v>
      </c>
      <c r="D43" s="7">
        <v>447</v>
      </c>
      <c r="E43" s="7">
        <v>143</v>
      </c>
      <c r="F43" s="4">
        <f t="shared" si="0"/>
        <v>0.319910514541387</v>
      </c>
      <c r="G43" s="7">
        <v>82</v>
      </c>
      <c r="H43" s="4">
        <f t="shared" si="1"/>
        <v>0.18344519015659955</v>
      </c>
      <c r="I43" s="7">
        <f t="shared" si="2"/>
        <v>225</v>
      </c>
      <c r="J43" s="5">
        <f t="shared" si="3"/>
        <v>0.5033557046979866</v>
      </c>
      <c r="K43" s="8">
        <f t="shared" si="4"/>
        <v>367</v>
      </c>
      <c r="L43" s="7">
        <v>112</v>
      </c>
      <c r="M43" s="7">
        <v>60</v>
      </c>
      <c r="N43" s="7">
        <v>195</v>
      </c>
    </row>
    <row r="44" spans="1:14" ht="15">
      <c r="A44" s="1" t="s">
        <v>461</v>
      </c>
      <c r="B44" s="1">
        <v>92891</v>
      </c>
      <c r="C44" s="1" t="s">
        <v>188</v>
      </c>
      <c r="D44" s="7">
        <v>388</v>
      </c>
      <c r="E44" s="7">
        <v>121</v>
      </c>
      <c r="F44" s="4">
        <f t="shared" si="0"/>
        <v>0.3118556701030928</v>
      </c>
      <c r="G44" s="7">
        <v>48</v>
      </c>
      <c r="H44" s="4">
        <f t="shared" si="1"/>
        <v>0.12371134020618557</v>
      </c>
      <c r="I44" s="7">
        <f t="shared" si="2"/>
        <v>169</v>
      </c>
      <c r="J44" s="5">
        <f t="shared" si="3"/>
        <v>0.43556701030927836</v>
      </c>
      <c r="K44" s="8">
        <f t="shared" si="4"/>
        <v>320</v>
      </c>
      <c r="L44" s="7">
        <v>96</v>
      </c>
      <c r="M44" s="7">
        <v>46</v>
      </c>
      <c r="N44" s="7">
        <v>178</v>
      </c>
    </row>
    <row r="45" spans="1:14" ht="15">
      <c r="A45" s="1" t="s">
        <v>461</v>
      </c>
      <c r="B45" s="1">
        <v>93920</v>
      </c>
      <c r="C45" s="1" t="s">
        <v>255</v>
      </c>
      <c r="D45" s="7">
        <v>357</v>
      </c>
      <c r="E45" s="7">
        <v>118</v>
      </c>
      <c r="F45" s="4">
        <f t="shared" si="0"/>
        <v>0.33053221288515405</v>
      </c>
      <c r="G45" s="7">
        <v>59</v>
      </c>
      <c r="H45" s="4">
        <f t="shared" si="1"/>
        <v>0.16526610644257703</v>
      </c>
      <c r="I45" s="7">
        <f t="shared" si="2"/>
        <v>177</v>
      </c>
      <c r="J45" s="5">
        <f t="shared" si="3"/>
        <v>0.4957983193277311</v>
      </c>
      <c r="K45" s="8">
        <f t="shared" si="4"/>
        <v>247</v>
      </c>
      <c r="L45" s="7">
        <v>84</v>
      </c>
      <c r="M45" s="7">
        <v>32</v>
      </c>
      <c r="N45" s="7">
        <v>131</v>
      </c>
    </row>
    <row r="46" spans="1:14" ht="15">
      <c r="A46" s="1" t="s">
        <v>461</v>
      </c>
      <c r="B46" s="1">
        <v>95593</v>
      </c>
      <c r="C46" s="1" t="s">
        <v>368</v>
      </c>
      <c r="D46" s="7">
        <v>960</v>
      </c>
      <c r="E46" s="7">
        <v>298</v>
      </c>
      <c r="F46" s="4">
        <f t="shared" si="0"/>
        <v>0.3104166666666667</v>
      </c>
      <c r="G46" s="7">
        <v>136</v>
      </c>
      <c r="H46" s="4">
        <f t="shared" si="1"/>
        <v>0.14166666666666666</v>
      </c>
      <c r="I46" s="7">
        <f t="shared" si="2"/>
        <v>434</v>
      </c>
      <c r="J46" s="5">
        <f t="shared" si="3"/>
        <v>0.45208333333333334</v>
      </c>
      <c r="K46" s="8">
        <f t="shared" si="4"/>
        <v>788</v>
      </c>
      <c r="L46" s="7">
        <v>251</v>
      </c>
      <c r="M46" s="7">
        <v>125</v>
      </c>
      <c r="N46" s="7">
        <v>412</v>
      </c>
    </row>
    <row r="47" spans="1:14" ht="15">
      <c r="A47" s="1" t="s">
        <v>448</v>
      </c>
      <c r="B47" s="1">
        <v>100007</v>
      </c>
      <c r="C47" s="1" t="s">
        <v>1</v>
      </c>
      <c r="D47" s="7">
        <v>680</v>
      </c>
      <c r="E47" s="7">
        <v>244</v>
      </c>
      <c r="F47" s="4">
        <f t="shared" si="0"/>
        <v>0.3588235294117647</v>
      </c>
      <c r="G47" s="7">
        <v>124</v>
      </c>
      <c r="H47" s="4">
        <f t="shared" si="1"/>
        <v>0.18235294117647058</v>
      </c>
      <c r="I47" s="7">
        <f t="shared" si="2"/>
        <v>368</v>
      </c>
      <c r="J47" s="5">
        <f t="shared" si="3"/>
        <v>0.5411764705882353</v>
      </c>
      <c r="K47" s="8">
        <f t="shared" si="4"/>
        <v>520</v>
      </c>
      <c r="L47" s="7">
        <v>193</v>
      </c>
      <c r="M47" s="7">
        <v>92</v>
      </c>
      <c r="N47" s="7">
        <v>235</v>
      </c>
    </row>
    <row r="48" spans="1:14" ht="15">
      <c r="A48" s="1" t="s">
        <v>448</v>
      </c>
      <c r="B48" s="1">
        <v>101162</v>
      </c>
      <c r="C48" s="1" t="s">
        <v>73</v>
      </c>
      <c r="D48" s="7">
        <v>989</v>
      </c>
      <c r="E48" s="7">
        <v>272</v>
      </c>
      <c r="F48" s="4">
        <f t="shared" si="0"/>
        <v>0.2750252780586451</v>
      </c>
      <c r="G48" s="7">
        <v>146</v>
      </c>
      <c r="H48" s="4">
        <f t="shared" si="1"/>
        <v>0.14762386248736098</v>
      </c>
      <c r="I48" s="7">
        <f t="shared" si="2"/>
        <v>418</v>
      </c>
      <c r="J48" s="5">
        <f t="shared" si="3"/>
        <v>0.42264914054600605</v>
      </c>
      <c r="K48" s="8">
        <f t="shared" si="4"/>
        <v>753</v>
      </c>
      <c r="L48" s="7">
        <v>183</v>
      </c>
      <c r="M48" s="7">
        <v>132</v>
      </c>
      <c r="N48" s="7">
        <v>438</v>
      </c>
    </row>
    <row r="49" spans="1:14" ht="15">
      <c r="A49" s="1" t="s">
        <v>448</v>
      </c>
      <c r="B49" s="1">
        <v>102226</v>
      </c>
      <c r="C49" s="1" t="s">
        <v>138</v>
      </c>
      <c r="D49" s="7">
        <v>263</v>
      </c>
      <c r="E49" s="7">
        <v>109</v>
      </c>
      <c r="F49" s="4">
        <f t="shared" si="0"/>
        <v>0.4144486692015209</v>
      </c>
      <c r="G49" s="7">
        <v>36</v>
      </c>
      <c r="H49" s="4">
        <f t="shared" si="1"/>
        <v>0.13688212927756654</v>
      </c>
      <c r="I49" s="7">
        <f t="shared" si="2"/>
        <v>145</v>
      </c>
      <c r="J49" s="5">
        <f t="shared" si="3"/>
        <v>0.5513307984790875</v>
      </c>
      <c r="K49" s="8">
        <f t="shared" si="4"/>
        <v>198</v>
      </c>
      <c r="L49" s="7">
        <v>86</v>
      </c>
      <c r="M49" s="7">
        <v>30</v>
      </c>
      <c r="N49" s="7">
        <v>82</v>
      </c>
    </row>
    <row r="50" spans="1:14" ht="15">
      <c r="A50" s="1" t="s">
        <v>448</v>
      </c>
      <c r="B50" s="1">
        <v>102394</v>
      </c>
      <c r="C50" s="1" t="s">
        <v>144</v>
      </c>
      <c r="D50" s="7">
        <v>373</v>
      </c>
      <c r="E50" s="7">
        <v>117</v>
      </c>
      <c r="F50" s="4">
        <f t="shared" si="0"/>
        <v>0.3136729222520107</v>
      </c>
      <c r="G50" s="7">
        <v>60</v>
      </c>
      <c r="H50" s="4">
        <f t="shared" si="1"/>
        <v>0.16085790884718498</v>
      </c>
      <c r="I50" s="7">
        <f t="shared" si="2"/>
        <v>177</v>
      </c>
      <c r="J50" s="5">
        <f t="shared" si="3"/>
        <v>0.4745308310991957</v>
      </c>
      <c r="K50" s="8">
        <f t="shared" si="4"/>
        <v>312</v>
      </c>
      <c r="L50" s="7">
        <v>81</v>
      </c>
      <c r="M50" s="7">
        <v>43</v>
      </c>
      <c r="N50" s="7">
        <v>188</v>
      </c>
    </row>
    <row r="51" spans="1:14" ht="15">
      <c r="A51" s="1" t="s">
        <v>448</v>
      </c>
      <c r="B51" s="1">
        <v>103206</v>
      </c>
      <c r="C51" s="1" t="s">
        <v>200</v>
      </c>
      <c r="D51" s="7">
        <v>521</v>
      </c>
      <c r="E51" s="7">
        <v>179</v>
      </c>
      <c r="F51" s="4">
        <f t="shared" si="0"/>
        <v>0.3435700575815739</v>
      </c>
      <c r="G51" s="7">
        <v>82</v>
      </c>
      <c r="H51" s="4">
        <f t="shared" si="1"/>
        <v>0.15738963531669867</v>
      </c>
      <c r="I51" s="7">
        <f t="shared" si="2"/>
        <v>261</v>
      </c>
      <c r="J51" s="5">
        <f t="shared" si="3"/>
        <v>0.5009596928982726</v>
      </c>
      <c r="K51" s="8">
        <f t="shared" si="4"/>
        <v>414</v>
      </c>
      <c r="L51" s="7">
        <v>139</v>
      </c>
      <c r="M51" s="7">
        <v>60</v>
      </c>
      <c r="N51" s="7">
        <v>215</v>
      </c>
    </row>
    <row r="52" spans="1:14" ht="15">
      <c r="A52" s="1" t="s">
        <v>448</v>
      </c>
      <c r="B52" s="1">
        <v>103899</v>
      </c>
      <c r="C52" s="1" t="s">
        <v>252</v>
      </c>
      <c r="D52" s="7">
        <v>1013</v>
      </c>
      <c r="E52" s="7">
        <v>266</v>
      </c>
      <c r="F52" s="4">
        <f t="shared" si="0"/>
        <v>0.26258637709772953</v>
      </c>
      <c r="G52" s="7">
        <v>183</v>
      </c>
      <c r="H52" s="4">
        <f t="shared" si="1"/>
        <v>0.18065153010858837</v>
      </c>
      <c r="I52" s="7">
        <f t="shared" si="2"/>
        <v>449</v>
      </c>
      <c r="J52" s="5">
        <f t="shared" si="3"/>
        <v>0.4432379072063179</v>
      </c>
      <c r="K52" s="8">
        <f t="shared" si="4"/>
        <v>774</v>
      </c>
      <c r="L52" s="7">
        <v>208</v>
      </c>
      <c r="M52" s="7">
        <v>124</v>
      </c>
      <c r="N52" s="7">
        <v>442</v>
      </c>
    </row>
    <row r="53" spans="1:14" ht="15">
      <c r="A53" s="1" t="s">
        <v>448</v>
      </c>
      <c r="B53" s="1">
        <v>104207</v>
      </c>
      <c r="C53" s="1" t="s">
        <v>286</v>
      </c>
      <c r="D53" s="7">
        <v>561</v>
      </c>
      <c r="E53" s="7">
        <v>167</v>
      </c>
      <c r="F53" s="4">
        <f t="shared" si="0"/>
        <v>0.2976827094474153</v>
      </c>
      <c r="G53" s="7">
        <v>89</v>
      </c>
      <c r="H53" s="4">
        <f t="shared" si="1"/>
        <v>0.1586452762923351</v>
      </c>
      <c r="I53" s="7">
        <f t="shared" si="2"/>
        <v>256</v>
      </c>
      <c r="J53" s="5">
        <f t="shared" si="3"/>
        <v>0.4563279857397504</v>
      </c>
      <c r="K53" s="8">
        <f t="shared" si="4"/>
        <v>452</v>
      </c>
      <c r="L53" s="7">
        <v>133</v>
      </c>
      <c r="M53" s="7">
        <v>75</v>
      </c>
      <c r="N53" s="7">
        <v>244</v>
      </c>
    </row>
    <row r="54" spans="1:14" ht="15">
      <c r="A54" s="1" t="s">
        <v>448</v>
      </c>
      <c r="B54" s="1">
        <v>105726</v>
      </c>
      <c r="C54" s="1" t="s">
        <v>380</v>
      </c>
      <c r="D54" s="7">
        <v>606</v>
      </c>
      <c r="E54" s="7">
        <v>180</v>
      </c>
      <c r="F54" s="4">
        <f t="shared" si="0"/>
        <v>0.297029702970297</v>
      </c>
      <c r="G54" s="7">
        <v>99</v>
      </c>
      <c r="H54" s="4">
        <f t="shared" si="1"/>
        <v>0.16336633663366337</v>
      </c>
      <c r="I54" s="7">
        <f t="shared" si="2"/>
        <v>279</v>
      </c>
      <c r="J54" s="5">
        <f t="shared" si="3"/>
        <v>0.4603960396039604</v>
      </c>
      <c r="K54" s="8">
        <f t="shared" si="4"/>
        <v>452</v>
      </c>
      <c r="L54" s="7">
        <v>143</v>
      </c>
      <c r="M54" s="7">
        <v>62</v>
      </c>
      <c r="N54" s="7">
        <v>247</v>
      </c>
    </row>
    <row r="55" spans="1:14" ht="15">
      <c r="A55" s="1" t="s">
        <v>462</v>
      </c>
      <c r="B55" s="1">
        <v>110882</v>
      </c>
      <c r="C55" s="1" t="s">
        <v>55</v>
      </c>
      <c r="D55" s="7">
        <v>435</v>
      </c>
      <c r="E55" s="7">
        <v>114</v>
      </c>
      <c r="F55" s="4">
        <f t="shared" si="0"/>
        <v>0.2620689655172414</v>
      </c>
      <c r="G55" s="7">
        <v>48</v>
      </c>
      <c r="H55" s="4">
        <f t="shared" si="1"/>
        <v>0.1103448275862069</v>
      </c>
      <c r="I55" s="7">
        <f t="shared" si="2"/>
        <v>162</v>
      </c>
      <c r="J55" s="5">
        <f t="shared" si="3"/>
        <v>0.3724137931034483</v>
      </c>
      <c r="K55" s="8">
        <f t="shared" si="4"/>
        <v>321</v>
      </c>
      <c r="L55" s="7">
        <v>71</v>
      </c>
      <c r="M55" s="7">
        <v>37</v>
      </c>
      <c r="N55" s="7">
        <v>213</v>
      </c>
    </row>
    <row r="56" spans="1:14" ht="15">
      <c r="A56" s="1" t="s">
        <v>462</v>
      </c>
      <c r="B56" s="1">
        <v>111183</v>
      </c>
      <c r="C56" s="1" t="s">
        <v>76</v>
      </c>
      <c r="D56" s="7">
        <v>1098</v>
      </c>
      <c r="E56" s="7">
        <v>193</v>
      </c>
      <c r="F56" s="4">
        <f t="shared" si="0"/>
        <v>0.17577413479052822</v>
      </c>
      <c r="G56" s="7">
        <v>69</v>
      </c>
      <c r="H56" s="4">
        <f t="shared" si="1"/>
        <v>0.06284153005464481</v>
      </c>
      <c r="I56" s="7">
        <f t="shared" si="2"/>
        <v>262</v>
      </c>
      <c r="J56" s="5">
        <f t="shared" si="3"/>
        <v>0.23861566484517305</v>
      </c>
      <c r="K56" s="8">
        <f t="shared" si="4"/>
        <v>613</v>
      </c>
      <c r="L56" s="7">
        <v>132</v>
      </c>
      <c r="M56" s="7">
        <v>42</v>
      </c>
      <c r="N56" s="7">
        <v>439</v>
      </c>
    </row>
    <row r="57" spans="1:14" ht="15">
      <c r="A57" s="1" t="s">
        <v>462</v>
      </c>
      <c r="B57" s="1">
        <v>111736</v>
      </c>
      <c r="C57" s="1" t="s">
        <v>114</v>
      </c>
      <c r="D57" s="7">
        <v>463</v>
      </c>
      <c r="E57" s="7">
        <v>55</v>
      </c>
      <c r="F57" s="4">
        <f t="shared" si="0"/>
        <v>0.11879049676025918</v>
      </c>
      <c r="G57" s="7">
        <v>34</v>
      </c>
      <c r="H57" s="4">
        <f t="shared" si="1"/>
        <v>0.0734341252699784</v>
      </c>
      <c r="I57" s="7">
        <f t="shared" si="2"/>
        <v>89</v>
      </c>
      <c r="J57" s="5">
        <f t="shared" si="3"/>
        <v>0.19222462203023757</v>
      </c>
      <c r="K57" s="8">
        <f t="shared" si="4"/>
        <v>302</v>
      </c>
      <c r="L57" s="7">
        <v>46</v>
      </c>
      <c r="M57" s="7">
        <v>29</v>
      </c>
      <c r="N57" s="7">
        <v>227</v>
      </c>
    </row>
    <row r="58" spans="1:14" ht="15">
      <c r="A58" s="1" t="s">
        <v>462</v>
      </c>
      <c r="B58" s="1">
        <v>113150</v>
      </c>
      <c r="C58" s="1" t="s">
        <v>198</v>
      </c>
      <c r="D58" s="7">
        <v>1625</v>
      </c>
      <c r="E58" s="7">
        <v>134</v>
      </c>
      <c r="F58" s="4">
        <f t="shared" si="0"/>
        <v>0.08246153846153846</v>
      </c>
      <c r="G58" s="7">
        <v>62</v>
      </c>
      <c r="H58" s="4">
        <f t="shared" si="1"/>
        <v>0.038153846153846156</v>
      </c>
      <c r="I58" s="7">
        <f t="shared" si="2"/>
        <v>196</v>
      </c>
      <c r="J58" s="5">
        <f t="shared" si="3"/>
        <v>0.12061538461538461</v>
      </c>
      <c r="K58" s="8">
        <f t="shared" si="4"/>
        <v>929</v>
      </c>
      <c r="L58" s="7">
        <v>91</v>
      </c>
      <c r="M58" s="7">
        <v>39</v>
      </c>
      <c r="N58" s="7">
        <v>799</v>
      </c>
    </row>
    <row r="59" spans="1:14" ht="15">
      <c r="A59" s="1" t="s">
        <v>462</v>
      </c>
      <c r="B59" s="1">
        <v>114228</v>
      </c>
      <c r="C59" s="1" t="s">
        <v>288</v>
      </c>
      <c r="D59" s="7">
        <v>895</v>
      </c>
      <c r="E59" s="7">
        <v>179</v>
      </c>
      <c r="F59" s="4">
        <f t="shared" si="0"/>
        <v>0.2</v>
      </c>
      <c r="G59" s="7">
        <v>69</v>
      </c>
      <c r="H59" s="4">
        <f t="shared" si="1"/>
        <v>0.07709497206703911</v>
      </c>
      <c r="I59" s="7">
        <f t="shared" si="2"/>
        <v>248</v>
      </c>
      <c r="J59" s="5">
        <f t="shared" si="3"/>
        <v>0.2770949720670391</v>
      </c>
      <c r="K59" s="8">
        <f t="shared" si="4"/>
        <v>537</v>
      </c>
      <c r="L59" s="7">
        <v>140</v>
      </c>
      <c r="M59" s="7">
        <v>54</v>
      </c>
      <c r="N59" s="7">
        <v>343</v>
      </c>
    </row>
    <row r="60" spans="1:14" ht="15">
      <c r="A60" s="1" t="s">
        <v>462</v>
      </c>
      <c r="B60" s="1">
        <v>114501</v>
      </c>
      <c r="C60" s="1" t="s">
        <v>304</v>
      </c>
      <c r="D60" s="7">
        <v>2436</v>
      </c>
      <c r="E60" s="7">
        <v>545</v>
      </c>
      <c r="F60" s="4">
        <f t="shared" si="0"/>
        <v>0.22372742200328408</v>
      </c>
      <c r="G60" s="7">
        <v>224</v>
      </c>
      <c r="H60" s="4">
        <f t="shared" si="1"/>
        <v>0.09195402298850575</v>
      </c>
      <c r="I60" s="7">
        <f t="shared" si="2"/>
        <v>769</v>
      </c>
      <c r="J60" s="5">
        <f t="shared" si="3"/>
        <v>0.3156814449917898</v>
      </c>
      <c r="K60" s="8">
        <f t="shared" si="4"/>
        <v>1501</v>
      </c>
      <c r="L60" s="7">
        <v>436</v>
      </c>
      <c r="M60" s="7">
        <v>170</v>
      </c>
      <c r="N60" s="7">
        <v>895</v>
      </c>
    </row>
    <row r="61" spans="1:14" ht="15">
      <c r="A61" s="1" t="s">
        <v>462</v>
      </c>
      <c r="B61" s="1">
        <v>114536</v>
      </c>
      <c r="C61" s="1" t="s">
        <v>306</v>
      </c>
      <c r="D61" s="7">
        <v>1096</v>
      </c>
      <c r="E61" s="7">
        <v>123</v>
      </c>
      <c r="F61" s="4">
        <f t="shared" si="0"/>
        <v>0.11222627737226278</v>
      </c>
      <c r="G61" s="7">
        <v>64</v>
      </c>
      <c r="H61" s="4">
        <f t="shared" si="1"/>
        <v>0.058394160583941604</v>
      </c>
      <c r="I61" s="7">
        <f t="shared" si="2"/>
        <v>187</v>
      </c>
      <c r="J61" s="5">
        <f t="shared" si="3"/>
        <v>0.17062043795620438</v>
      </c>
      <c r="K61" s="8">
        <f t="shared" si="4"/>
        <v>453</v>
      </c>
      <c r="L61" s="7">
        <v>65</v>
      </c>
      <c r="M61" s="7">
        <v>32</v>
      </c>
      <c r="N61" s="7">
        <v>356</v>
      </c>
    </row>
    <row r="62" spans="1:14" ht="15">
      <c r="A62" s="1" t="s">
        <v>462</v>
      </c>
      <c r="B62" s="1">
        <v>114634</v>
      </c>
      <c r="C62" s="1" t="s">
        <v>316</v>
      </c>
      <c r="D62" s="7">
        <v>542</v>
      </c>
      <c r="E62" s="7">
        <v>107</v>
      </c>
      <c r="F62" s="4">
        <f t="shared" si="0"/>
        <v>0.1974169741697417</v>
      </c>
      <c r="G62" s="7">
        <v>63</v>
      </c>
      <c r="H62" s="4">
        <f t="shared" si="1"/>
        <v>0.11623616236162361</v>
      </c>
      <c r="I62" s="7">
        <f t="shared" si="2"/>
        <v>170</v>
      </c>
      <c r="J62" s="5">
        <f t="shared" si="3"/>
        <v>0.31365313653136534</v>
      </c>
      <c r="K62" s="8">
        <f t="shared" si="4"/>
        <v>291</v>
      </c>
      <c r="L62" s="7">
        <v>79</v>
      </c>
      <c r="M62" s="7">
        <v>40</v>
      </c>
      <c r="N62" s="7">
        <v>172</v>
      </c>
    </row>
    <row r="63" spans="1:14" ht="15">
      <c r="A63" s="1" t="s">
        <v>462</v>
      </c>
      <c r="B63" s="1">
        <v>114865</v>
      </c>
      <c r="C63" s="1" t="s">
        <v>327</v>
      </c>
      <c r="D63" s="7">
        <v>461</v>
      </c>
      <c r="E63" s="7">
        <v>76</v>
      </c>
      <c r="F63" s="4">
        <f t="shared" si="0"/>
        <v>0.1648590021691974</v>
      </c>
      <c r="G63" s="7">
        <v>36</v>
      </c>
      <c r="H63" s="4">
        <f t="shared" si="1"/>
        <v>0.07809110629067245</v>
      </c>
      <c r="I63" s="7">
        <f t="shared" si="2"/>
        <v>112</v>
      </c>
      <c r="J63" s="5">
        <f t="shared" si="3"/>
        <v>0.24295010845986983</v>
      </c>
      <c r="K63" s="8">
        <f t="shared" si="4"/>
        <v>349</v>
      </c>
      <c r="L63" s="7">
        <v>70</v>
      </c>
      <c r="M63" s="7">
        <v>31</v>
      </c>
      <c r="N63" s="7">
        <v>248</v>
      </c>
    </row>
    <row r="64" spans="1:14" ht="15">
      <c r="A64" s="1" t="s">
        <v>463</v>
      </c>
      <c r="B64" s="1">
        <v>122016</v>
      </c>
      <c r="C64" s="1" t="s">
        <v>265</v>
      </c>
      <c r="D64" s="7">
        <v>485</v>
      </c>
      <c r="E64" s="7">
        <v>172</v>
      </c>
      <c r="F64" s="4">
        <f t="shared" si="0"/>
        <v>0.354639175257732</v>
      </c>
      <c r="G64" s="7">
        <v>57</v>
      </c>
      <c r="H64" s="4">
        <f t="shared" si="1"/>
        <v>0.11752577319587629</v>
      </c>
      <c r="I64" s="7">
        <f t="shared" si="2"/>
        <v>229</v>
      </c>
      <c r="J64" s="5">
        <f t="shared" si="3"/>
        <v>0.47216494845360824</v>
      </c>
      <c r="K64" s="8">
        <f t="shared" si="4"/>
        <v>351</v>
      </c>
      <c r="L64" s="7">
        <v>134</v>
      </c>
      <c r="M64" s="7">
        <v>44</v>
      </c>
      <c r="N64" s="7">
        <v>173</v>
      </c>
    </row>
    <row r="65" spans="1:14" ht="15">
      <c r="A65" s="1" t="s">
        <v>463</v>
      </c>
      <c r="B65" s="1">
        <v>124543</v>
      </c>
      <c r="C65" s="1" t="s">
        <v>307</v>
      </c>
      <c r="D65" s="7">
        <v>1175</v>
      </c>
      <c r="E65" s="7">
        <v>348</v>
      </c>
      <c r="F65" s="4">
        <f t="shared" si="0"/>
        <v>0.29617021276595745</v>
      </c>
      <c r="G65" s="7">
        <v>218</v>
      </c>
      <c r="H65" s="4">
        <f t="shared" si="1"/>
        <v>0.18553191489361703</v>
      </c>
      <c r="I65" s="7">
        <f t="shared" si="2"/>
        <v>566</v>
      </c>
      <c r="J65" s="5">
        <f t="shared" si="3"/>
        <v>0.4817021276595745</v>
      </c>
      <c r="K65" s="8">
        <f t="shared" si="4"/>
        <v>765</v>
      </c>
      <c r="L65" s="7">
        <v>275</v>
      </c>
      <c r="M65" s="7">
        <v>148</v>
      </c>
      <c r="N65" s="7">
        <v>342</v>
      </c>
    </row>
    <row r="66" spans="1:14" ht="15">
      <c r="A66" s="1" t="s">
        <v>463</v>
      </c>
      <c r="B66" s="1">
        <v>125124</v>
      </c>
      <c r="C66" s="1" t="s">
        <v>342</v>
      </c>
      <c r="D66" s="7">
        <v>272</v>
      </c>
      <c r="E66" s="7">
        <v>87</v>
      </c>
      <c r="F66" s="4">
        <f t="shared" si="0"/>
        <v>0.31985294117647056</v>
      </c>
      <c r="G66" s="7">
        <v>49</v>
      </c>
      <c r="H66" s="4">
        <f t="shared" si="1"/>
        <v>0.1801470588235294</v>
      </c>
      <c r="I66" s="7">
        <f t="shared" si="2"/>
        <v>136</v>
      </c>
      <c r="J66" s="5">
        <f t="shared" si="3"/>
        <v>0.5</v>
      </c>
      <c r="K66" s="8">
        <f t="shared" si="4"/>
        <v>229</v>
      </c>
      <c r="L66" s="7">
        <v>77</v>
      </c>
      <c r="M66" s="7">
        <v>43</v>
      </c>
      <c r="N66" s="7">
        <v>109</v>
      </c>
    </row>
    <row r="67" spans="1:14" ht="15">
      <c r="A67" s="1" t="s">
        <v>463</v>
      </c>
      <c r="B67" s="1">
        <v>126251</v>
      </c>
      <c r="C67" s="1" t="s">
        <v>413</v>
      </c>
      <c r="D67" s="7">
        <v>342</v>
      </c>
      <c r="E67" s="7">
        <v>118</v>
      </c>
      <c r="F67" s="4">
        <f aca="true" t="shared" si="5" ref="F67:F130">E67/D67</f>
        <v>0.34502923976608185</v>
      </c>
      <c r="G67" s="7">
        <v>51</v>
      </c>
      <c r="H67" s="4">
        <f aca="true" t="shared" si="6" ref="H67:H130">G67/D67</f>
        <v>0.14912280701754385</v>
      </c>
      <c r="I67" s="7">
        <f aca="true" t="shared" si="7" ref="I67:I130">SUM(E67,G67)</f>
        <v>169</v>
      </c>
      <c r="J67" s="5">
        <f aca="true" t="shared" si="8" ref="J67:J130">I67/D67</f>
        <v>0.49415204678362573</v>
      </c>
      <c r="K67" s="8">
        <f aca="true" t="shared" si="9" ref="K67:K130">SUM(L67:N67)</f>
        <v>259</v>
      </c>
      <c r="L67" s="7">
        <v>80</v>
      </c>
      <c r="M67" s="7">
        <v>38</v>
      </c>
      <c r="N67" s="7">
        <v>141</v>
      </c>
    </row>
    <row r="68" spans="1:14" ht="15">
      <c r="A68" s="1" t="s">
        <v>464</v>
      </c>
      <c r="B68" s="1">
        <v>130350</v>
      </c>
      <c r="C68" s="1" t="s">
        <v>28</v>
      </c>
      <c r="D68" s="7">
        <v>942</v>
      </c>
      <c r="E68" s="7">
        <v>93</v>
      </c>
      <c r="F68" s="4">
        <f t="shared" si="5"/>
        <v>0.09872611464968153</v>
      </c>
      <c r="G68" s="7">
        <v>42</v>
      </c>
      <c r="H68" s="4">
        <f t="shared" si="6"/>
        <v>0.044585987261146494</v>
      </c>
      <c r="I68" s="7">
        <f t="shared" si="7"/>
        <v>135</v>
      </c>
      <c r="J68" s="5">
        <f t="shared" si="8"/>
        <v>0.14331210191082802</v>
      </c>
      <c r="K68" s="8">
        <f t="shared" si="9"/>
        <v>535</v>
      </c>
      <c r="L68" s="7">
        <v>66</v>
      </c>
      <c r="M68" s="7">
        <v>30</v>
      </c>
      <c r="N68" s="7">
        <v>439</v>
      </c>
    </row>
    <row r="69" spans="1:14" ht="15">
      <c r="A69" s="1" t="s">
        <v>464</v>
      </c>
      <c r="B69" s="1">
        <v>130896</v>
      </c>
      <c r="C69" s="1" t="s">
        <v>56</v>
      </c>
      <c r="D69" s="7">
        <v>907</v>
      </c>
      <c r="E69" s="7">
        <v>74</v>
      </c>
      <c r="F69" s="4">
        <f t="shared" si="5"/>
        <v>0.08158765159867695</v>
      </c>
      <c r="G69" s="7">
        <v>52</v>
      </c>
      <c r="H69" s="4">
        <f t="shared" si="6"/>
        <v>0.05733186328555678</v>
      </c>
      <c r="I69" s="7">
        <f t="shared" si="7"/>
        <v>126</v>
      </c>
      <c r="J69" s="5">
        <f t="shared" si="8"/>
        <v>0.13891951488423374</v>
      </c>
      <c r="K69" s="8">
        <f t="shared" si="9"/>
        <v>471</v>
      </c>
      <c r="L69" s="7">
        <v>53</v>
      </c>
      <c r="M69" s="7">
        <v>32</v>
      </c>
      <c r="N69" s="7">
        <v>386</v>
      </c>
    </row>
    <row r="70" spans="1:14" ht="15">
      <c r="A70" s="1" t="s">
        <v>464</v>
      </c>
      <c r="B70" s="1">
        <v>134020</v>
      </c>
      <c r="C70" s="1" t="s">
        <v>84</v>
      </c>
      <c r="D70" s="7">
        <v>20</v>
      </c>
      <c r="E70" s="7">
        <v>20</v>
      </c>
      <c r="F70" s="4">
        <f t="shared" si="5"/>
        <v>1</v>
      </c>
      <c r="G70" s="7">
        <v>0</v>
      </c>
      <c r="H70" s="4">
        <f t="shared" si="6"/>
        <v>0</v>
      </c>
      <c r="I70" s="7">
        <f t="shared" si="7"/>
        <v>20</v>
      </c>
      <c r="J70" s="5">
        <f t="shared" si="8"/>
        <v>1</v>
      </c>
      <c r="K70" s="8">
        <f t="shared" si="9"/>
        <v>17</v>
      </c>
      <c r="L70" s="7">
        <v>17</v>
      </c>
      <c r="M70" s="7">
        <v>0</v>
      </c>
      <c r="N70" s="7">
        <v>0</v>
      </c>
    </row>
    <row r="71" spans="1:14" ht="15">
      <c r="A71" s="1" t="s">
        <v>464</v>
      </c>
      <c r="B71" s="1">
        <v>131309</v>
      </c>
      <c r="C71" s="1" t="s">
        <v>86</v>
      </c>
      <c r="D71" s="7">
        <v>752</v>
      </c>
      <c r="E71" s="7">
        <v>81</v>
      </c>
      <c r="F71" s="4">
        <f t="shared" si="5"/>
        <v>0.1077127659574468</v>
      </c>
      <c r="G71" s="7">
        <v>56</v>
      </c>
      <c r="H71" s="4">
        <f t="shared" si="6"/>
        <v>0.07446808510638298</v>
      </c>
      <c r="I71" s="7">
        <f t="shared" si="7"/>
        <v>137</v>
      </c>
      <c r="J71" s="5">
        <f t="shared" si="8"/>
        <v>0.18218085106382978</v>
      </c>
      <c r="K71" s="8">
        <f t="shared" si="9"/>
        <v>507</v>
      </c>
      <c r="L71" s="7">
        <v>66</v>
      </c>
      <c r="M71" s="7">
        <v>40</v>
      </c>
      <c r="N71" s="7">
        <v>401</v>
      </c>
    </row>
    <row r="72" spans="1:14" ht="15">
      <c r="A72" s="1" t="s">
        <v>464</v>
      </c>
      <c r="B72" s="1">
        <v>131316</v>
      </c>
      <c r="C72" s="1" t="s">
        <v>87</v>
      </c>
      <c r="D72" s="7">
        <v>3212</v>
      </c>
      <c r="E72" s="7">
        <v>411</v>
      </c>
      <c r="F72" s="4">
        <f t="shared" si="5"/>
        <v>0.1279576587795766</v>
      </c>
      <c r="G72" s="7">
        <v>175</v>
      </c>
      <c r="H72" s="4">
        <f t="shared" si="6"/>
        <v>0.05448318804483188</v>
      </c>
      <c r="I72" s="7">
        <f t="shared" si="7"/>
        <v>586</v>
      </c>
      <c r="J72" s="5">
        <f t="shared" si="8"/>
        <v>0.18244084682440848</v>
      </c>
      <c r="K72" s="8">
        <f t="shared" si="9"/>
        <v>2370</v>
      </c>
      <c r="L72" s="7">
        <v>324</v>
      </c>
      <c r="M72" s="7">
        <v>122</v>
      </c>
      <c r="N72" s="7">
        <v>1924</v>
      </c>
    </row>
    <row r="73" spans="1:14" ht="15">
      <c r="A73" s="1" t="s">
        <v>464</v>
      </c>
      <c r="B73" s="1">
        <v>759113</v>
      </c>
      <c r="C73" s="1" t="s">
        <v>90</v>
      </c>
      <c r="D73" s="7">
        <v>124</v>
      </c>
      <c r="E73" s="7">
        <v>124</v>
      </c>
      <c r="F73" s="4">
        <f t="shared" si="5"/>
        <v>1</v>
      </c>
      <c r="G73" s="7">
        <v>0</v>
      </c>
      <c r="H73" s="4">
        <f t="shared" si="6"/>
        <v>0</v>
      </c>
      <c r="I73" s="7">
        <f t="shared" si="7"/>
        <v>124</v>
      </c>
      <c r="J73" s="5">
        <f t="shared" si="8"/>
        <v>1</v>
      </c>
      <c r="K73" s="8">
        <f t="shared" si="9"/>
        <v>108</v>
      </c>
      <c r="L73" s="7">
        <v>108</v>
      </c>
      <c r="M73" s="7">
        <v>0</v>
      </c>
      <c r="N73" s="7">
        <v>0</v>
      </c>
    </row>
    <row r="74" spans="1:14" ht="15">
      <c r="A74" s="1" t="s">
        <v>464</v>
      </c>
      <c r="B74" s="1">
        <v>759120</v>
      </c>
      <c r="C74" s="1" t="s">
        <v>92</v>
      </c>
      <c r="D74" s="7">
        <v>749</v>
      </c>
      <c r="E74" s="7">
        <v>749</v>
      </c>
      <c r="F74" s="4">
        <f t="shared" si="5"/>
        <v>1</v>
      </c>
      <c r="G74" s="7">
        <v>0</v>
      </c>
      <c r="H74" s="4">
        <f t="shared" si="6"/>
        <v>0</v>
      </c>
      <c r="I74" s="7">
        <f t="shared" si="7"/>
        <v>749</v>
      </c>
      <c r="J74" s="5">
        <f t="shared" si="8"/>
        <v>1</v>
      </c>
      <c r="K74" s="8">
        <f t="shared" si="9"/>
        <v>678</v>
      </c>
      <c r="L74" s="7">
        <v>678</v>
      </c>
      <c r="M74" s="7">
        <v>0</v>
      </c>
      <c r="N74" s="7">
        <v>0</v>
      </c>
    </row>
    <row r="75" spans="1:14" ht="15">
      <c r="A75" s="1" t="s">
        <v>464</v>
      </c>
      <c r="B75" s="1">
        <v>133269</v>
      </c>
      <c r="C75" s="1" t="s">
        <v>203</v>
      </c>
      <c r="D75" s="7">
        <v>24540</v>
      </c>
      <c r="E75" s="7">
        <v>9933</v>
      </c>
      <c r="F75" s="4">
        <f t="shared" si="5"/>
        <v>0.4047677261613692</v>
      </c>
      <c r="G75" s="7">
        <v>1844</v>
      </c>
      <c r="H75" s="4">
        <f t="shared" si="6"/>
        <v>0.07514262428687857</v>
      </c>
      <c r="I75" s="7">
        <f t="shared" si="7"/>
        <v>11777</v>
      </c>
      <c r="J75" s="5">
        <f t="shared" si="8"/>
        <v>0.47991035044824776</v>
      </c>
      <c r="K75" s="8">
        <f t="shared" si="9"/>
        <v>12435</v>
      </c>
      <c r="L75" s="7">
        <v>6907</v>
      </c>
      <c r="M75" s="7">
        <v>1117</v>
      </c>
      <c r="N75" s="7">
        <v>4411</v>
      </c>
    </row>
    <row r="76" spans="1:14" ht="15">
      <c r="A76" s="1" t="s">
        <v>464</v>
      </c>
      <c r="B76" s="1">
        <v>133332</v>
      </c>
      <c r="C76" s="1" t="s">
        <v>214</v>
      </c>
      <c r="D76" s="7">
        <v>1167</v>
      </c>
      <c r="E76" s="7">
        <v>246</v>
      </c>
      <c r="F76" s="4">
        <f t="shared" si="5"/>
        <v>0.21079691516709512</v>
      </c>
      <c r="G76" s="7">
        <v>64</v>
      </c>
      <c r="H76" s="4">
        <f t="shared" si="6"/>
        <v>0.054841473864610114</v>
      </c>
      <c r="I76" s="7">
        <f t="shared" si="7"/>
        <v>310</v>
      </c>
      <c r="J76" s="5">
        <f t="shared" si="8"/>
        <v>0.2656383890317052</v>
      </c>
      <c r="K76" s="8">
        <f t="shared" si="9"/>
        <v>860</v>
      </c>
      <c r="L76" s="7">
        <v>206</v>
      </c>
      <c r="M76" s="7">
        <v>53</v>
      </c>
      <c r="N76" s="7">
        <v>601</v>
      </c>
    </row>
    <row r="77" spans="1:14" ht="15">
      <c r="A77" s="1" t="s">
        <v>464</v>
      </c>
      <c r="B77" s="1">
        <v>133381</v>
      </c>
      <c r="C77" s="1" t="s">
        <v>218</v>
      </c>
      <c r="D77" s="7">
        <v>2123</v>
      </c>
      <c r="E77" s="7">
        <v>193</v>
      </c>
      <c r="F77" s="4">
        <f t="shared" si="5"/>
        <v>0.09090909090909091</v>
      </c>
      <c r="G77" s="7">
        <v>63</v>
      </c>
      <c r="H77" s="4">
        <f t="shared" si="6"/>
        <v>0.02967498822421102</v>
      </c>
      <c r="I77" s="7">
        <f t="shared" si="7"/>
        <v>256</v>
      </c>
      <c r="J77" s="5">
        <f t="shared" si="8"/>
        <v>0.12058407913330194</v>
      </c>
      <c r="K77" s="8">
        <f t="shared" si="9"/>
        <v>1250</v>
      </c>
      <c r="L77" s="7">
        <v>141</v>
      </c>
      <c r="M77" s="7">
        <v>48</v>
      </c>
      <c r="N77" s="7">
        <v>1061</v>
      </c>
    </row>
    <row r="78" spans="1:14" ht="15">
      <c r="A78" s="1" t="s">
        <v>464</v>
      </c>
      <c r="B78" s="1">
        <v>133549</v>
      </c>
      <c r="C78" s="1" t="s">
        <v>230</v>
      </c>
      <c r="D78" s="7">
        <v>5869</v>
      </c>
      <c r="E78" s="7">
        <v>638</v>
      </c>
      <c r="F78" s="4">
        <f t="shared" si="5"/>
        <v>0.10870676435508604</v>
      </c>
      <c r="G78" s="7">
        <v>197</v>
      </c>
      <c r="H78" s="4">
        <f t="shared" si="6"/>
        <v>0.03356619526324757</v>
      </c>
      <c r="I78" s="7">
        <f t="shared" si="7"/>
        <v>835</v>
      </c>
      <c r="J78" s="5">
        <f t="shared" si="8"/>
        <v>0.1422729596183336</v>
      </c>
      <c r="K78" s="8">
        <f t="shared" si="9"/>
        <v>3716</v>
      </c>
      <c r="L78" s="7">
        <v>474</v>
      </c>
      <c r="M78" s="7">
        <v>122</v>
      </c>
      <c r="N78" s="7">
        <v>3120</v>
      </c>
    </row>
    <row r="79" spans="1:14" ht="15">
      <c r="A79" s="1" t="s">
        <v>464</v>
      </c>
      <c r="B79" s="1">
        <v>133675</v>
      </c>
      <c r="C79" s="1" t="s">
        <v>241</v>
      </c>
      <c r="D79" s="7">
        <v>3022</v>
      </c>
      <c r="E79" s="7">
        <v>313</v>
      </c>
      <c r="F79" s="4">
        <f t="shared" si="5"/>
        <v>0.10357379219060225</v>
      </c>
      <c r="G79" s="7">
        <v>94</v>
      </c>
      <c r="H79" s="4">
        <f t="shared" si="6"/>
        <v>0.031105228325612178</v>
      </c>
      <c r="I79" s="7">
        <f t="shared" si="7"/>
        <v>407</v>
      </c>
      <c r="J79" s="5">
        <f t="shared" si="8"/>
        <v>0.13467902051621441</v>
      </c>
      <c r="K79" s="8">
        <f t="shared" si="9"/>
        <v>1560</v>
      </c>
      <c r="L79" s="7">
        <v>233</v>
      </c>
      <c r="M79" s="7">
        <v>66</v>
      </c>
      <c r="N79" s="7">
        <v>1261</v>
      </c>
    </row>
    <row r="80" spans="1:14" ht="15">
      <c r="A80" s="1" t="s">
        <v>464</v>
      </c>
      <c r="B80" s="1">
        <v>133794</v>
      </c>
      <c r="C80" s="1" t="s">
        <v>246</v>
      </c>
      <c r="D80" s="7">
        <v>2309</v>
      </c>
      <c r="E80" s="7">
        <v>202</v>
      </c>
      <c r="F80" s="4">
        <f t="shared" si="5"/>
        <v>0.08748375920311824</v>
      </c>
      <c r="G80" s="7">
        <v>68</v>
      </c>
      <c r="H80" s="4">
        <f t="shared" si="6"/>
        <v>0.029449978345604158</v>
      </c>
      <c r="I80" s="7">
        <f t="shared" si="7"/>
        <v>270</v>
      </c>
      <c r="J80" s="5">
        <f t="shared" si="8"/>
        <v>0.1169337375487224</v>
      </c>
      <c r="K80" s="8">
        <f t="shared" si="9"/>
        <v>1683</v>
      </c>
      <c r="L80" s="7">
        <v>170</v>
      </c>
      <c r="M80" s="7">
        <v>64</v>
      </c>
      <c r="N80" s="7">
        <v>1449</v>
      </c>
    </row>
    <row r="81" spans="1:14" ht="15">
      <c r="A81" s="1" t="s">
        <v>464</v>
      </c>
      <c r="B81" s="1">
        <v>134144</v>
      </c>
      <c r="C81" s="1" t="s">
        <v>281</v>
      </c>
      <c r="D81" s="7">
        <v>3578</v>
      </c>
      <c r="E81" s="7">
        <v>289</v>
      </c>
      <c r="F81" s="4">
        <f t="shared" si="5"/>
        <v>0.08077138065958636</v>
      </c>
      <c r="G81" s="7">
        <v>107</v>
      </c>
      <c r="H81" s="4">
        <f t="shared" si="6"/>
        <v>0.02990497484628284</v>
      </c>
      <c r="I81" s="7">
        <f t="shared" si="7"/>
        <v>396</v>
      </c>
      <c r="J81" s="5">
        <f t="shared" si="8"/>
        <v>0.1106763555058692</v>
      </c>
      <c r="K81" s="8">
        <f t="shared" si="9"/>
        <v>1946</v>
      </c>
      <c r="L81" s="7">
        <v>201</v>
      </c>
      <c r="M81" s="7">
        <v>74</v>
      </c>
      <c r="N81" s="7">
        <v>1671</v>
      </c>
    </row>
    <row r="82" spans="1:14" ht="15">
      <c r="A82" s="1" t="s">
        <v>464</v>
      </c>
      <c r="B82" s="1">
        <v>135621</v>
      </c>
      <c r="C82" s="1" t="s">
        <v>372</v>
      </c>
      <c r="D82" s="7">
        <v>3208</v>
      </c>
      <c r="E82" s="7">
        <v>418</v>
      </c>
      <c r="F82" s="4">
        <f t="shared" si="5"/>
        <v>0.13029925187032418</v>
      </c>
      <c r="G82" s="7">
        <v>83</v>
      </c>
      <c r="H82" s="4">
        <f t="shared" si="6"/>
        <v>0.025872817955112218</v>
      </c>
      <c r="I82" s="7">
        <f t="shared" si="7"/>
        <v>501</v>
      </c>
      <c r="J82" s="5">
        <f t="shared" si="8"/>
        <v>0.1561720698254364</v>
      </c>
      <c r="K82" s="8">
        <f t="shared" si="9"/>
        <v>1107</v>
      </c>
      <c r="L82" s="7">
        <v>303</v>
      </c>
      <c r="M82" s="7">
        <v>59</v>
      </c>
      <c r="N82" s="7">
        <v>745</v>
      </c>
    </row>
    <row r="83" spans="1:14" ht="15">
      <c r="A83" s="1" t="s">
        <v>464</v>
      </c>
      <c r="B83" s="1">
        <v>135656</v>
      </c>
      <c r="C83" s="1" t="s">
        <v>375</v>
      </c>
      <c r="D83" s="7">
        <v>6228</v>
      </c>
      <c r="E83" s="7">
        <v>1154</v>
      </c>
      <c r="F83" s="4">
        <f t="shared" si="5"/>
        <v>0.1852922286448298</v>
      </c>
      <c r="G83" s="7">
        <v>324</v>
      </c>
      <c r="H83" s="4">
        <f t="shared" si="6"/>
        <v>0.05202312138728324</v>
      </c>
      <c r="I83" s="7">
        <f t="shared" si="7"/>
        <v>1478</v>
      </c>
      <c r="J83" s="5">
        <f t="shared" si="8"/>
        <v>0.23731535003211304</v>
      </c>
      <c r="K83" s="8">
        <f t="shared" si="9"/>
        <v>3779</v>
      </c>
      <c r="L83" s="7">
        <v>859</v>
      </c>
      <c r="M83" s="7">
        <v>228</v>
      </c>
      <c r="N83" s="7">
        <v>2692</v>
      </c>
    </row>
    <row r="84" spans="1:14" ht="15">
      <c r="A84" s="1" t="s">
        <v>464</v>
      </c>
      <c r="B84" s="1">
        <v>135901</v>
      </c>
      <c r="C84" s="1" t="s">
        <v>395</v>
      </c>
      <c r="D84" s="7">
        <v>4650</v>
      </c>
      <c r="E84" s="7">
        <v>916</v>
      </c>
      <c r="F84" s="4">
        <f t="shared" si="5"/>
        <v>0.19698924731182796</v>
      </c>
      <c r="G84" s="7">
        <v>226</v>
      </c>
      <c r="H84" s="4">
        <f t="shared" si="6"/>
        <v>0.048602150537634406</v>
      </c>
      <c r="I84" s="7">
        <f t="shared" si="7"/>
        <v>1142</v>
      </c>
      <c r="J84" s="5">
        <f t="shared" si="8"/>
        <v>0.24559139784946238</v>
      </c>
      <c r="K84" s="8">
        <f t="shared" si="9"/>
        <v>3061</v>
      </c>
      <c r="L84" s="7">
        <v>774</v>
      </c>
      <c r="M84" s="7">
        <v>177</v>
      </c>
      <c r="N84" s="7">
        <v>2110</v>
      </c>
    </row>
    <row r="85" spans="1:14" ht="15">
      <c r="A85" s="1" t="s">
        <v>464</v>
      </c>
      <c r="B85" s="1">
        <v>136181</v>
      </c>
      <c r="C85" s="1" t="s">
        <v>406</v>
      </c>
      <c r="D85" s="7">
        <v>3436</v>
      </c>
      <c r="E85" s="7">
        <v>168</v>
      </c>
      <c r="F85" s="4">
        <f t="shared" si="5"/>
        <v>0.048894062863795114</v>
      </c>
      <c r="G85" s="7">
        <v>39</v>
      </c>
      <c r="H85" s="4">
        <f t="shared" si="6"/>
        <v>0.011350407450523865</v>
      </c>
      <c r="I85" s="7">
        <f t="shared" si="7"/>
        <v>207</v>
      </c>
      <c r="J85" s="5">
        <f t="shared" si="8"/>
        <v>0.060244470314318975</v>
      </c>
      <c r="K85" s="8">
        <f t="shared" si="9"/>
        <v>1671</v>
      </c>
      <c r="L85" s="7">
        <v>138</v>
      </c>
      <c r="M85" s="7">
        <v>31</v>
      </c>
      <c r="N85" s="7">
        <v>1502</v>
      </c>
    </row>
    <row r="86" spans="1:14" ht="15">
      <c r="A86" s="1" t="s">
        <v>464</v>
      </c>
      <c r="B86" s="1">
        <v>130469</v>
      </c>
      <c r="C86" s="1" t="s">
        <v>438</v>
      </c>
      <c r="D86" s="7">
        <v>873</v>
      </c>
      <c r="E86" s="7">
        <v>134</v>
      </c>
      <c r="F86" s="4">
        <f t="shared" si="5"/>
        <v>0.15349369988545247</v>
      </c>
      <c r="G86" s="7">
        <v>46</v>
      </c>
      <c r="H86" s="4">
        <f t="shared" si="6"/>
        <v>0.052691867124856816</v>
      </c>
      <c r="I86" s="7">
        <f t="shared" si="7"/>
        <v>180</v>
      </c>
      <c r="J86" s="5">
        <f t="shared" si="8"/>
        <v>0.20618556701030927</v>
      </c>
      <c r="K86" s="8">
        <f t="shared" si="9"/>
        <v>478</v>
      </c>
      <c r="L86" s="7">
        <v>61</v>
      </c>
      <c r="M86" s="7">
        <v>28</v>
      </c>
      <c r="N86" s="7">
        <v>389</v>
      </c>
    </row>
    <row r="87" spans="1:14" ht="15">
      <c r="A87" s="1" t="s">
        <v>465</v>
      </c>
      <c r="B87" s="1">
        <v>140336</v>
      </c>
      <c r="C87" s="1" t="s">
        <v>26</v>
      </c>
      <c r="D87" s="7">
        <v>3645</v>
      </c>
      <c r="E87" s="7">
        <v>890</v>
      </c>
      <c r="F87" s="4">
        <f t="shared" si="5"/>
        <v>0.24417009602194786</v>
      </c>
      <c r="G87" s="7">
        <v>362</v>
      </c>
      <c r="H87" s="4">
        <f t="shared" si="6"/>
        <v>0.09931412894375857</v>
      </c>
      <c r="I87" s="7">
        <f t="shared" si="7"/>
        <v>1252</v>
      </c>
      <c r="J87" s="5">
        <f t="shared" si="8"/>
        <v>0.34348422496570646</v>
      </c>
      <c r="K87" s="8">
        <f t="shared" si="9"/>
        <v>2175</v>
      </c>
      <c r="L87" s="7">
        <v>708</v>
      </c>
      <c r="M87" s="7">
        <v>276</v>
      </c>
      <c r="N87" s="7">
        <v>1191</v>
      </c>
    </row>
    <row r="88" spans="1:14" ht="15">
      <c r="A88" s="1" t="s">
        <v>465</v>
      </c>
      <c r="B88" s="1">
        <v>142744</v>
      </c>
      <c r="C88" s="1" t="s">
        <v>95</v>
      </c>
      <c r="D88" s="7">
        <v>777</v>
      </c>
      <c r="E88" s="7">
        <v>152</v>
      </c>
      <c r="F88" s="4">
        <f t="shared" si="5"/>
        <v>0.1956241956241956</v>
      </c>
      <c r="G88" s="7">
        <v>73</v>
      </c>
      <c r="H88" s="4">
        <f t="shared" si="6"/>
        <v>0.09395109395109395</v>
      </c>
      <c r="I88" s="7">
        <f t="shared" si="7"/>
        <v>225</v>
      </c>
      <c r="J88" s="5">
        <f t="shared" si="8"/>
        <v>0.28957528957528955</v>
      </c>
      <c r="K88" s="8">
        <f t="shared" si="9"/>
        <v>503</v>
      </c>
      <c r="L88" s="7">
        <v>130</v>
      </c>
      <c r="M88" s="7">
        <v>56</v>
      </c>
      <c r="N88" s="7">
        <v>317</v>
      </c>
    </row>
    <row r="89" spans="1:14" ht="15">
      <c r="A89" s="1" t="s">
        <v>465</v>
      </c>
      <c r="B89" s="1">
        <v>142523</v>
      </c>
      <c r="C89" s="1" t="s">
        <v>151</v>
      </c>
      <c r="D89" s="7">
        <v>99</v>
      </c>
      <c r="E89" s="7">
        <v>18</v>
      </c>
      <c r="F89" s="4">
        <f t="shared" si="5"/>
        <v>0.18181818181818182</v>
      </c>
      <c r="G89" s="7">
        <v>10</v>
      </c>
      <c r="H89" s="4">
        <f t="shared" si="6"/>
        <v>0.10101010101010101</v>
      </c>
      <c r="I89" s="7">
        <f t="shared" si="7"/>
        <v>28</v>
      </c>
      <c r="J89" s="5">
        <f t="shared" si="8"/>
        <v>0.2828282828282828</v>
      </c>
      <c r="K89" s="8">
        <f t="shared" si="9"/>
        <v>64</v>
      </c>
      <c r="L89" s="7">
        <v>14</v>
      </c>
      <c r="M89" s="7">
        <v>7</v>
      </c>
      <c r="N89" s="7">
        <v>43</v>
      </c>
    </row>
    <row r="90" spans="1:14" ht="15">
      <c r="A90" s="1" t="s">
        <v>465</v>
      </c>
      <c r="B90" s="1">
        <v>142576</v>
      </c>
      <c r="C90" s="1" t="s">
        <v>156</v>
      </c>
      <c r="D90" s="7">
        <v>830</v>
      </c>
      <c r="E90" s="7">
        <v>143</v>
      </c>
      <c r="F90" s="4">
        <f t="shared" si="5"/>
        <v>0.172289156626506</v>
      </c>
      <c r="G90" s="7">
        <v>71</v>
      </c>
      <c r="H90" s="4">
        <f t="shared" si="6"/>
        <v>0.0855421686746988</v>
      </c>
      <c r="I90" s="7">
        <f t="shared" si="7"/>
        <v>214</v>
      </c>
      <c r="J90" s="5">
        <f t="shared" si="8"/>
        <v>0.25783132530120484</v>
      </c>
      <c r="K90" s="8">
        <f t="shared" si="9"/>
        <v>461</v>
      </c>
      <c r="L90" s="7">
        <v>117</v>
      </c>
      <c r="M90" s="7">
        <v>47</v>
      </c>
      <c r="N90" s="7">
        <v>297</v>
      </c>
    </row>
    <row r="91" spans="1:14" ht="15">
      <c r="A91" s="1" t="s">
        <v>465</v>
      </c>
      <c r="B91" s="1">
        <v>142625</v>
      </c>
      <c r="C91" s="1" t="s">
        <v>162</v>
      </c>
      <c r="D91" s="7">
        <v>422</v>
      </c>
      <c r="E91" s="7">
        <v>54</v>
      </c>
      <c r="F91" s="4">
        <f t="shared" si="5"/>
        <v>0.12796208530805686</v>
      </c>
      <c r="G91" s="7">
        <v>35</v>
      </c>
      <c r="H91" s="4">
        <f t="shared" si="6"/>
        <v>0.08293838862559241</v>
      </c>
      <c r="I91" s="7">
        <f t="shared" si="7"/>
        <v>89</v>
      </c>
      <c r="J91" s="5">
        <f t="shared" si="8"/>
        <v>0.2109004739336493</v>
      </c>
      <c r="K91" s="8">
        <f t="shared" si="9"/>
        <v>262</v>
      </c>
      <c r="L91" s="7">
        <v>44</v>
      </c>
      <c r="M91" s="7">
        <v>30</v>
      </c>
      <c r="N91" s="7">
        <v>188</v>
      </c>
    </row>
    <row r="92" spans="1:14" ht="15">
      <c r="A92" s="1" t="s">
        <v>465</v>
      </c>
      <c r="B92" s="1">
        <v>143171</v>
      </c>
      <c r="C92" s="1" t="s">
        <v>199</v>
      </c>
      <c r="D92" s="7">
        <v>1047</v>
      </c>
      <c r="E92" s="7">
        <v>96</v>
      </c>
      <c r="F92" s="4">
        <f t="shared" si="5"/>
        <v>0.09169054441260745</v>
      </c>
      <c r="G92" s="7">
        <v>74</v>
      </c>
      <c r="H92" s="4">
        <f t="shared" si="6"/>
        <v>0.07067812798471824</v>
      </c>
      <c r="I92" s="7">
        <f t="shared" si="7"/>
        <v>170</v>
      </c>
      <c r="J92" s="5">
        <f t="shared" si="8"/>
        <v>0.1623686723973257</v>
      </c>
      <c r="K92" s="8">
        <f t="shared" si="9"/>
        <v>618</v>
      </c>
      <c r="L92" s="7">
        <v>73</v>
      </c>
      <c r="M92" s="7">
        <v>44</v>
      </c>
      <c r="N92" s="7">
        <v>501</v>
      </c>
    </row>
    <row r="93" spans="1:14" ht="15">
      <c r="A93" s="1" t="s">
        <v>465</v>
      </c>
      <c r="B93" s="1">
        <v>143367</v>
      </c>
      <c r="C93" s="1" t="s">
        <v>217</v>
      </c>
      <c r="D93" s="7">
        <v>1142</v>
      </c>
      <c r="E93" s="7">
        <v>155</v>
      </c>
      <c r="F93" s="4">
        <f t="shared" si="5"/>
        <v>0.13572679509632224</v>
      </c>
      <c r="G93" s="7">
        <v>62</v>
      </c>
      <c r="H93" s="4">
        <f t="shared" si="6"/>
        <v>0.0542907180385289</v>
      </c>
      <c r="I93" s="7">
        <f t="shared" si="7"/>
        <v>217</v>
      </c>
      <c r="J93" s="5">
        <f t="shared" si="8"/>
        <v>0.19001751313485113</v>
      </c>
      <c r="K93" s="8">
        <f t="shared" si="9"/>
        <v>675</v>
      </c>
      <c r="L93" s="7">
        <v>123</v>
      </c>
      <c r="M93" s="7">
        <v>53</v>
      </c>
      <c r="N93" s="7">
        <v>499</v>
      </c>
    </row>
    <row r="94" spans="1:14" ht="15">
      <c r="A94" s="1" t="s">
        <v>465</v>
      </c>
      <c r="B94" s="1">
        <v>143913</v>
      </c>
      <c r="C94" s="1" t="s">
        <v>254</v>
      </c>
      <c r="D94" s="7">
        <v>186</v>
      </c>
      <c r="E94" s="7">
        <v>31</v>
      </c>
      <c r="F94" s="4">
        <f t="shared" si="5"/>
        <v>0.16666666666666666</v>
      </c>
      <c r="G94" s="7">
        <v>8</v>
      </c>
      <c r="H94" s="4">
        <f t="shared" si="6"/>
        <v>0.043010752688172046</v>
      </c>
      <c r="I94" s="7">
        <f t="shared" si="7"/>
        <v>39</v>
      </c>
      <c r="J94" s="5">
        <f t="shared" si="8"/>
        <v>0.20967741935483872</v>
      </c>
      <c r="K94" s="8">
        <f t="shared" si="9"/>
        <v>122</v>
      </c>
      <c r="L94" s="7">
        <v>27</v>
      </c>
      <c r="M94" s="7">
        <v>8</v>
      </c>
      <c r="N94" s="7">
        <v>87</v>
      </c>
    </row>
    <row r="95" spans="1:14" ht="15">
      <c r="A95" s="1" t="s">
        <v>465</v>
      </c>
      <c r="B95" s="1">
        <v>144998</v>
      </c>
      <c r="C95" s="1" t="s">
        <v>337</v>
      </c>
      <c r="D95" s="7">
        <v>160</v>
      </c>
      <c r="E95" s="7">
        <v>17</v>
      </c>
      <c r="F95" s="4">
        <f t="shared" si="5"/>
        <v>0.10625</v>
      </c>
      <c r="G95" s="7">
        <v>5</v>
      </c>
      <c r="H95" s="4">
        <f t="shared" si="6"/>
        <v>0.03125</v>
      </c>
      <c r="I95" s="7">
        <f t="shared" si="7"/>
        <v>22</v>
      </c>
      <c r="J95" s="5">
        <f t="shared" si="8"/>
        <v>0.1375</v>
      </c>
      <c r="K95" s="8">
        <f t="shared" si="9"/>
        <v>115</v>
      </c>
      <c r="L95" s="7">
        <v>15</v>
      </c>
      <c r="M95" s="7">
        <v>5</v>
      </c>
      <c r="N95" s="7">
        <v>95</v>
      </c>
    </row>
    <row r="96" spans="1:14" ht="15">
      <c r="A96" s="1" t="s">
        <v>466</v>
      </c>
      <c r="B96" s="1">
        <v>152114</v>
      </c>
      <c r="C96" s="1" t="s">
        <v>129</v>
      </c>
      <c r="D96" s="7">
        <v>619</v>
      </c>
      <c r="E96" s="7">
        <v>55</v>
      </c>
      <c r="F96" s="4">
        <f t="shared" si="5"/>
        <v>0.0888529886914378</v>
      </c>
      <c r="G96" s="7">
        <v>43</v>
      </c>
      <c r="H96" s="4">
        <f t="shared" si="6"/>
        <v>0.06946688206785137</v>
      </c>
      <c r="I96" s="7">
        <f t="shared" si="7"/>
        <v>98</v>
      </c>
      <c r="J96" s="5">
        <f t="shared" si="8"/>
        <v>0.1583198707592892</v>
      </c>
      <c r="K96" s="8">
        <f t="shared" si="9"/>
        <v>331</v>
      </c>
      <c r="L96" s="7">
        <v>33</v>
      </c>
      <c r="M96" s="7">
        <v>34</v>
      </c>
      <c r="N96" s="7">
        <v>264</v>
      </c>
    </row>
    <row r="97" spans="1:14" ht="15">
      <c r="A97" s="1" t="s">
        <v>466</v>
      </c>
      <c r="B97" s="1">
        <v>155130</v>
      </c>
      <c r="C97" s="1" t="s">
        <v>343</v>
      </c>
      <c r="D97" s="7">
        <v>562</v>
      </c>
      <c r="E97" s="7">
        <v>112</v>
      </c>
      <c r="F97" s="4">
        <f t="shared" si="5"/>
        <v>0.199288256227758</v>
      </c>
      <c r="G97" s="7">
        <v>56</v>
      </c>
      <c r="H97" s="4">
        <f t="shared" si="6"/>
        <v>0.099644128113879</v>
      </c>
      <c r="I97" s="7">
        <f t="shared" si="7"/>
        <v>168</v>
      </c>
      <c r="J97" s="5">
        <f t="shared" si="8"/>
        <v>0.298932384341637</v>
      </c>
      <c r="K97" s="8">
        <f t="shared" si="9"/>
        <v>399</v>
      </c>
      <c r="L97" s="7">
        <v>88</v>
      </c>
      <c r="M97" s="7">
        <v>46</v>
      </c>
      <c r="N97" s="7">
        <v>265</v>
      </c>
    </row>
    <row r="98" spans="1:14" ht="15">
      <c r="A98" s="1" t="s">
        <v>466</v>
      </c>
      <c r="B98" s="1">
        <v>155457</v>
      </c>
      <c r="C98" s="1" t="s">
        <v>359</v>
      </c>
      <c r="D98" s="7">
        <v>1211</v>
      </c>
      <c r="E98" s="7">
        <v>188</v>
      </c>
      <c r="F98" s="4">
        <f t="shared" si="5"/>
        <v>0.15524360033030554</v>
      </c>
      <c r="G98" s="7">
        <v>88</v>
      </c>
      <c r="H98" s="4">
        <f t="shared" si="6"/>
        <v>0.0726672171758877</v>
      </c>
      <c r="I98" s="7">
        <f t="shared" si="7"/>
        <v>276</v>
      </c>
      <c r="J98" s="5">
        <f t="shared" si="8"/>
        <v>0.22791081750619324</v>
      </c>
      <c r="K98" s="8">
        <f t="shared" si="9"/>
        <v>763</v>
      </c>
      <c r="L98" s="7">
        <v>145</v>
      </c>
      <c r="M98" s="7">
        <v>76</v>
      </c>
      <c r="N98" s="7">
        <v>542</v>
      </c>
    </row>
    <row r="99" spans="1:14" ht="15">
      <c r="A99" s="1" t="s">
        <v>466</v>
      </c>
      <c r="B99" s="1">
        <v>155642</v>
      </c>
      <c r="C99" s="1" t="s">
        <v>374</v>
      </c>
      <c r="D99" s="7">
        <v>1167</v>
      </c>
      <c r="E99" s="7">
        <v>245</v>
      </c>
      <c r="F99" s="4">
        <f t="shared" si="5"/>
        <v>0.2099400171379606</v>
      </c>
      <c r="G99" s="7">
        <v>104</v>
      </c>
      <c r="H99" s="4">
        <f t="shared" si="6"/>
        <v>0.08911739502999143</v>
      </c>
      <c r="I99" s="7">
        <f t="shared" si="7"/>
        <v>349</v>
      </c>
      <c r="J99" s="5">
        <f t="shared" si="8"/>
        <v>0.299057412167952</v>
      </c>
      <c r="K99" s="8">
        <f t="shared" si="9"/>
        <v>655</v>
      </c>
      <c r="L99" s="7">
        <v>192</v>
      </c>
      <c r="M99" s="7">
        <v>72</v>
      </c>
      <c r="N99" s="7">
        <v>391</v>
      </c>
    </row>
    <row r="100" spans="1:14" ht="15">
      <c r="A100" s="1" t="s">
        <v>467</v>
      </c>
      <c r="B100" s="1">
        <v>163297</v>
      </c>
      <c r="C100" s="1" t="s">
        <v>208</v>
      </c>
      <c r="D100" s="7">
        <v>1457</v>
      </c>
      <c r="E100" s="7">
        <v>297</v>
      </c>
      <c r="F100" s="4">
        <f t="shared" si="5"/>
        <v>0.20384351407000686</v>
      </c>
      <c r="G100" s="7">
        <v>155</v>
      </c>
      <c r="H100" s="4">
        <f t="shared" si="6"/>
        <v>0.10638297872340426</v>
      </c>
      <c r="I100" s="7">
        <f t="shared" si="7"/>
        <v>452</v>
      </c>
      <c r="J100" s="5">
        <f t="shared" si="8"/>
        <v>0.31022649279341113</v>
      </c>
      <c r="K100" s="8">
        <f t="shared" si="9"/>
        <v>988</v>
      </c>
      <c r="L100" s="7">
        <v>239</v>
      </c>
      <c r="M100" s="7">
        <v>122</v>
      </c>
      <c r="N100" s="7">
        <v>627</v>
      </c>
    </row>
    <row r="101" spans="1:14" ht="15">
      <c r="A101" s="1" t="s">
        <v>467</v>
      </c>
      <c r="B101" s="1">
        <v>165397</v>
      </c>
      <c r="C101" s="1" t="s">
        <v>355</v>
      </c>
      <c r="D101" s="7">
        <v>326</v>
      </c>
      <c r="E101" s="7">
        <v>99</v>
      </c>
      <c r="F101" s="4">
        <f t="shared" si="5"/>
        <v>0.30368098159509205</v>
      </c>
      <c r="G101" s="7">
        <v>45</v>
      </c>
      <c r="H101" s="4">
        <f t="shared" si="6"/>
        <v>0.13803680981595093</v>
      </c>
      <c r="I101" s="7">
        <f t="shared" si="7"/>
        <v>144</v>
      </c>
      <c r="J101" s="5">
        <f t="shared" si="8"/>
        <v>0.44171779141104295</v>
      </c>
      <c r="K101" s="8">
        <f t="shared" si="9"/>
        <v>219</v>
      </c>
      <c r="L101" s="7">
        <v>73</v>
      </c>
      <c r="M101" s="7">
        <v>30</v>
      </c>
      <c r="N101" s="7">
        <v>116</v>
      </c>
    </row>
    <row r="102" spans="1:14" ht="15">
      <c r="A102" s="1" t="s">
        <v>467</v>
      </c>
      <c r="B102" s="1">
        <v>165663</v>
      </c>
      <c r="C102" s="1" t="s">
        <v>376</v>
      </c>
      <c r="D102" s="7">
        <v>4920</v>
      </c>
      <c r="E102" s="7">
        <v>1670</v>
      </c>
      <c r="F102" s="4">
        <f t="shared" si="5"/>
        <v>0.3394308943089431</v>
      </c>
      <c r="G102" s="7">
        <v>509</v>
      </c>
      <c r="H102" s="4">
        <f t="shared" si="6"/>
        <v>0.10345528455284553</v>
      </c>
      <c r="I102" s="7">
        <f t="shared" si="7"/>
        <v>2179</v>
      </c>
      <c r="J102" s="5">
        <f t="shared" si="8"/>
        <v>0.4428861788617886</v>
      </c>
      <c r="K102" s="8">
        <f t="shared" si="9"/>
        <v>3133</v>
      </c>
      <c r="L102" s="7">
        <v>1223</v>
      </c>
      <c r="M102" s="7">
        <v>336</v>
      </c>
      <c r="N102" s="7">
        <v>1574</v>
      </c>
    </row>
    <row r="103" spans="1:14" ht="15">
      <c r="A103" s="1" t="s">
        <v>468</v>
      </c>
      <c r="B103" s="1">
        <v>170637</v>
      </c>
      <c r="C103" s="1" t="s">
        <v>43</v>
      </c>
      <c r="D103" s="7">
        <v>795</v>
      </c>
      <c r="E103" s="7">
        <v>255</v>
      </c>
      <c r="F103" s="4">
        <f t="shared" si="5"/>
        <v>0.32075471698113206</v>
      </c>
      <c r="G103" s="7">
        <v>113</v>
      </c>
      <c r="H103" s="4">
        <f t="shared" si="6"/>
        <v>0.1421383647798742</v>
      </c>
      <c r="I103" s="7">
        <f t="shared" si="7"/>
        <v>368</v>
      </c>
      <c r="J103" s="5">
        <f t="shared" si="8"/>
        <v>0.4628930817610063</v>
      </c>
      <c r="K103" s="8">
        <f t="shared" si="9"/>
        <v>533</v>
      </c>
      <c r="L103" s="7">
        <v>180</v>
      </c>
      <c r="M103" s="7">
        <v>80</v>
      </c>
      <c r="N103" s="7">
        <v>273</v>
      </c>
    </row>
    <row r="104" spans="1:14" ht="15">
      <c r="A104" s="1" t="s">
        <v>468</v>
      </c>
      <c r="B104" s="1">
        <v>171176</v>
      </c>
      <c r="C104" s="1" t="s">
        <v>75</v>
      </c>
      <c r="D104" s="7">
        <v>849</v>
      </c>
      <c r="E104" s="7">
        <v>210</v>
      </c>
      <c r="F104" s="4">
        <f t="shared" si="5"/>
        <v>0.24734982332155478</v>
      </c>
      <c r="G104" s="7">
        <v>66</v>
      </c>
      <c r="H104" s="4">
        <f t="shared" si="6"/>
        <v>0.07773851590106007</v>
      </c>
      <c r="I104" s="7">
        <f t="shared" si="7"/>
        <v>276</v>
      </c>
      <c r="J104" s="5">
        <f t="shared" si="8"/>
        <v>0.3250883392226148</v>
      </c>
      <c r="K104" s="8">
        <f t="shared" si="9"/>
        <v>629</v>
      </c>
      <c r="L104" s="7">
        <v>168</v>
      </c>
      <c r="M104" s="7">
        <v>49</v>
      </c>
      <c r="N104" s="7">
        <v>412</v>
      </c>
    </row>
    <row r="105" spans="1:14" ht="15">
      <c r="A105" s="1" t="s">
        <v>468</v>
      </c>
      <c r="B105" s="1">
        <v>171645</v>
      </c>
      <c r="C105" s="1" t="s">
        <v>106</v>
      </c>
      <c r="D105" s="7">
        <v>1005</v>
      </c>
      <c r="E105" s="7">
        <v>161</v>
      </c>
      <c r="F105" s="4">
        <f t="shared" si="5"/>
        <v>0.16019900497512438</v>
      </c>
      <c r="G105" s="7">
        <v>70</v>
      </c>
      <c r="H105" s="4">
        <f t="shared" si="6"/>
        <v>0.06965174129353234</v>
      </c>
      <c r="I105" s="7">
        <f t="shared" si="7"/>
        <v>231</v>
      </c>
      <c r="J105" s="5">
        <f t="shared" si="8"/>
        <v>0.2298507462686567</v>
      </c>
      <c r="K105" s="8">
        <f t="shared" si="9"/>
        <v>756</v>
      </c>
      <c r="L105" s="7">
        <v>142</v>
      </c>
      <c r="M105" s="7">
        <v>58</v>
      </c>
      <c r="N105" s="7">
        <v>556</v>
      </c>
    </row>
    <row r="106" spans="1:14" ht="15">
      <c r="A106" s="1" t="s">
        <v>468</v>
      </c>
      <c r="B106" s="1">
        <v>173444</v>
      </c>
      <c r="C106" s="1" t="s">
        <v>225</v>
      </c>
      <c r="D106" s="7">
        <v>3246</v>
      </c>
      <c r="E106" s="7">
        <v>952</v>
      </c>
      <c r="F106" s="4">
        <f t="shared" si="5"/>
        <v>0.2932840418977203</v>
      </c>
      <c r="G106" s="7">
        <v>341</v>
      </c>
      <c r="H106" s="4">
        <f t="shared" si="6"/>
        <v>0.10505237215033889</v>
      </c>
      <c r="I106" s="7">
        <f t="shared" si="7"/>
        <v>1293</v>
      </c>
      <c r="J106" s="5">
        <f t="shared" si="8"/>
        <v>0.39833641404805914</v>
      </c>
      <c r="K106" s="8">
        <f t="shared" si="9"/>
        <v>1886</v>
      </c>
      <c r="L106" s="7">
        <v>665</v>
      </c>
      <c r="M106" s="7">
        <v>231</v>
      </c>
      <c r="N106" s="7">
        <v>990</v>
      </c>
    </row>
    <row r="107" spans="1:14" ht="15">
      <c r="A107" s="1" t="s">
        <v>469</v>
      </c>
      <c r="B107" s="1">
        <v>180112</v>
      </c>
      <c r="C107" s="1" t="s">
        <v>9</v>
      </c>
      <c r="D107" s="7">
        <v>1455</v>
      </c>
      <c r="E107" s="7">
        <v>426</v>
      </c>
      <c r="F107" s="4">
        <f t="shared" si="5"/>
        <v>0.2927835051546392</v>
      </c>
      <c r="G107" s="7">
        <v>147</v>
      </c>
      <c r="H107" s="4">
        <f t="shared" si="6"/>
        <v>0.10103092783505155</v>
      </c>
      <c r="I107" s="7">
        <f t="shared" si="7"/>
        <v>573</v>
      </c>
      <c r="J107" s="5">
        <f t="shared" si="8"/>
        <v>0.3938144329896907</v>
      </c>
      <c r="K107" s="8">
        <f t="shared" si="9"/>
        <v>1022</v>
      </c>
      <c r="L107" s="7">
        <v>325</v>
      </c>
      <c r="M107" s="7">
        <v>106</v>
      </c>
      <c r="N107" s="7">
        <v>591</v>
      </c>
    </row>
    <row r="108" spans="1:14" ht="15">
      <c r="A108" s="1" t="s">
        <v>469</v>
      </c>
      <c r="B108" s="1">
        <v>180217</v>
      </c>
      <c r="C108" s="1" t="s">
        <v>19</v>
      </c>
      <c r="D108" s="7">
        <v>640</v>
      </c>
      <c r="E108" s="7">
        <v>224</v>
      </c>
      <c r="F108" s="4">
        <f t="shared" si="5"/>
        <v>0.35</v>
      </c>
      <c r="G108" s="7">
        <v>106</v>
      </c>
      <c r="H108" s="4">
        <f t="shared" si="6"/>
        <v>0.165625</v>
      </c>
      <c r="I108" s="7">
        <f t="shared" si="7"/>
        <v>330</v>
      </c>
      <c r="J108" s="5">
        <f t="shared" si="8"/>
        <v>0.515625</v>
      </c>
      <c r="K108" s="8">
        <f t="shared" si="9"/>
        <v>492</v>
      </c>
      <c r="L108" s="7">
        <v>159</v>
      </c>
      <c r="M108" s="7">
        <v>82</v>
      </c>
      <c r="N108" s="7">
        <v>251</v>
      </c>
    </row>
    <row r="109" spans="1:14" ht="15">
      <c r="A109" s="1" t="s">
        <v>469</v>
      </c>
      <c r="B109" s="1">
        <v>181554</v>
      </c>
      <c r="C109" s="1" t="s">
        <v>101</v>
      </c>
      <c r="D109" s="7">
        <v>10124</v>
      </c>
      <c r="E109" s="7">
        <v>2591</v>
      </c>
      <c r="F109" s="4">
        <f t="shared" si="5"/>
        <v>0.2559265112603714</v>
      </c>
      <c r="G109" s="7">
        <v>937</v>
      </c>
      <c r="H109" s="4">
        <f t="shared" si="6"/>
        <v>0.09255235084946661</v>
      </c>
      <c r="I109" s="7">
        <f t="shared" si="7"/>
        <v>3528</v>
      </c>
      <c r="J109" s="5">
        <f t="shared" si="8"/>
        <v>0.34847886210983803</v>
      </c>
      <c r="K109" s="8">
        <f t="shared" si="9"/>
        <v>5491</v>
      </c>
      <c r="L109" s="7">
        <v>2008</v>
      </c>
      <c r="M109" s="7">
        <v>640</v>
      </c>
      <c r="N109" s="7">
        <v>2843</v>
      </c>
    </row>
    <row r="110" spans="1:14" ht="15">
      <c r="A110" s="1" t="s">
        <v>469</v>
      </c>
      <c r="B110" s="1">
        <v>181729</v>
      </c>
      <c r="C110" s="1" t="s">
        <v>113</v>
      </c>
      <c r="D110" s="7">
        <v>895</v>
      </c>
      <c r="E110" s="7">
        <v>117</v>
      </c>
      <c r="F110" s="4">
        <f t="shared" si="5"/>
        <v>0.13072625698324022</v>
      </c>
      <c r="G110" s="7">
        <v>86</v>
      </c>
      <c r="H110" s="4">
        <f t="shared" si="6"/>
        <v>0.09608938547486033</v>
      </c>
      <c r="I110" s="7">
        <f t="shared" si="7"/>
        <v>203</v>
      </c>
      <c r="J110" s="5">
        <f t="shared" si="8"/>
        <v>0.22681564245810057</v>
      </c>
      <c r="K110" s="8">
        <f t="shared" si="9"/>
        <v>621</v>
      </c>
      <c r="L110" s="7">
        <v>99</v>
      </c>
      <c r="M110" s="7">
        <v>71</v>
      </c>
      <c r="N110" s="7">
        <v>451</v>
      </c>
    </row>
    <row r="111" spans="1:14" ht="15">
      <c r="A111" s="1" t="s">
        <v>469</v>
      </c>
      <c r="B111" s="1">
        <v>189117</v>
      </c>
      <c r="C111" s="1" t="s">
        <v>249</v>
      </c>
      <c r="D111" s="7">
        <v>11</v>
      </c>
      <c r="E111" s="7">
        <v>11</v>
      </c>
      <c r="F111" s="4">
        <f t="shared" si="5"/>
        <v>1</v>
      </c>
      <c r="G111" s="7">
        <v>0</v>
      </c>
      <c r="H111" s="4">
        <f t="shared" si="6"/>
        <v>0</v>
      </c>
      <c r="I111" s="7">
        <f t="shared" si="7"/>
        <v>11</v>
      </c>
      <c r="J111" s="5">
        <f t="shared" si="8"/>
        <v>1</v>
      </c>
      <c r="K111" s="8">
        <f t="shared" si="9"/>
        <v>11</v>
      </c>
      <c r="L111" s="7">
        <v>11</v>
      </c>
      <c r="M111" s="7">
        <v>0</v>
      </c>
      <c r="N111" s="7">
        <v>0</v>
      </c>
    </row>
    <row r="112" spans="1:14" ht="15">
      <c r="A112" s="1" t="s">
        <v>470</v>
      </c>
      <c r="B112" s="1">
        <v>191855</v>
      </c>
      <c r="C112" s="1" t="s">
        <v>117</v>
      </c>
      <c r="D112" s="7">
        <v>515</v>
      </c>
      <c r="E112" s="7">
        <v>148</v>
      </c>
      <c r="F112" s="4">
        <f t="shared" si="5"/>
        <v>0.287378640776699</v>
      </c>
      <c r="G112" s="7">
        <v>60</v>
      </c>
      <c r="H112" s="4">
        <f t="shared" si="6"/>
        <v>0.11650485436893204</v>
      </c>
      <c r="I112" s="7">
        <f t="shared" si="7"/>
        <v>208</v>
      </c>
      <c r="J112" s="5">
        <f t="shared" si="8"/>
        <v>0.40388349514563104</v>
      </c>
      <c r="K112" s="8">
        <f t="shared" si="9"/>
        <v>330</v>
      </c>
      <c r="L112" s="7">
        <v>108</v>
      </c>
      <c r="M112" s="7">
        <v>40</v>
      </c>
      <c r="N112" s="7">
        <v>182</v>
      </c>
    </row>
    <row r="113" spans="1:14" ht="15">
      <c r="A113" s="1" t="s">
        <v>471</v>
      </c>
      <c r="B113" s="1">
        <v>200910</v>
      </c>
      <c r="C113" s="1" t="s">
        <v>58</v>
      </c>
      <c r="D113" s="7">
        <v>1467</v>
      </c>
      <c r="E113" s="7">
        <v>161</v>
      </c>
      <c r="F113" s="4">
        <f t="shared" si="5"/>
        <v>0.10974778459441036</v>
      </c>
      <c r="G113" s="7">
        <v>80</v>
      </c>
      <c r="H113" s="4">
        <f t="shared" si="6"/>
        <v>0.054533060668029994</v>
      </c>
      <c r="I113" s="7">
        <f t="shared" si="7"/>
        <v>241</v>
      </c>
      <c r="J113" s="5">
        <f t="shared" si="8"/>
        <v>0.16428084526244036</v>
      </c>
      <c r="K113" s="8">
        <f t="shared" si="9"/>
        <v>912</v>
      </c>
      <c r="L113" s="7">
        <v>122</v>
      </c>
      <c r="M113" s="7">
        <v>56</v>
      </c>
      <c r="N113" s="7">
        <v>734</v>
      </c>
    </row>
    <row r="114" spans="1:14" ht="15">
      <c r="A114" s="1" t="s">
        <v>471</v>
      </c>
      <c r="B114" s="1">
        <v>209131</v>
      </c>
      <c r="C114" s="1" t="s">
        <v>118</v>
      </c>
      <c r="D114" s="7">
        <v>13</v>
      </c>
      <c r="E114" s="7">
        <v>13</v>
      </c>
      <c r="F114" s="4">
        <f t="shared" si="5"/>
        <v>1</v>
      </c>
      <c r="G114" s="7">
        <v>0</v>
      </c>
      <c r="H114" s="4">
        <f t="shared" si="6"/>
        <v>0</v>
      </c>
      <c r="I114" s="7">
        <f t="shared" si="7"/>
        <v>13</v>
      </c>
      <c r="J114" s="5">
        <f t="shared" si="8"/>
        <v>1</v>
      </c>
      <c r="K114" s="8">
        <f t="shared" si="9"/>
        <v>8</v>
      </c>
      <c r="L114" s="7">
        <v>8</v>
      </c>
      <c r="M114" s="7">
        <v>0</v>
      </c>
      <c r="N114" s="7">
        <v>0</v>
      </c>
    </row>
    <row r="115" spans="1:14" ht="15">
      <c r="A115" s="1" t="s">
        <v>471</v>
      </c>
      <c r="B115" s="1">
        <v>201862</v>
      </c>
      <c r="C115" s="1" t="s">
        <v>119</v>
      </c>
      <c r="D115" s="7">
        <v>6813</v>
      </c>
      <c r="E115" s="7">
        <v>2007</v>
      </c>
      <c r="F115" s="4">
        <f t="shared" si="5"/>
        <v>0.29458388375165123</v>
      </c>
      <c r="G115" s="7">
        <v>718</v>
      </c>
      <c r="H115" s="4">
        <f t="shared" si="6"/>
        <v>0.10538676060472627</v>
      </c>
      <c r="I115" s="7">
        <f t="shared" si="7"/>
        <v>2725</v>
      </c>
      <c r="J115" s="5">
        <f t="shared" si="8"/>
        <v>0.3999706443563775</v>
      </c>
      <c r="K115" s="8">
        <f t="shared" si="9"/>
        <v>4541</v>
      </c>
      <c r="L115" s="7">
        <v>1429</v>
      </c>
      <c r="M115" s="7">
        <v>486</v>
      </c>
      <c r="N115" s="7">
        <v>2626</v>
      </c>
    </row>
    <row r="116" spans="1:14" ht="15">
      <c r="A116" s="1" t="s">
        <v>471</v>
      </c>
      <c r="B116" s="1">
        <v>203983</v>
      </c>
      <c r="C116" s="1" t="s">
        <v>266</v>
      </c>
      <c r="D116" s="7">
        <v>1217</v>
      </c>
      <c r="E116" s="7">
        <v>303</v>
      </c>
      <c r="F116" s="4">
        <f t="shared" si="5"/>
        <v>0.24897288414133115</v>
      </c>
      <c r="G116" s="7">
        <v>94</v>
      </c>
      <c r="H116" s="4">
        <f t="shared" si="6"/>
        <v>0.07723911257189811</v>
      </c>
      <c r="I116" s="7">
        <f t="shared" si="7"/>
        <v>397</v>
      </c>
      <c r="J116" s="5">
        <f t="shared" si="8"/>
        <v>0.32621199671322926</v>
      </c>
      <c r="K116" s="8">
        <f t="shared" si="9"/>
        <v>701</v>
      </c>
      <c r="L116" s="7">
        <v>246</v>
      </c>
      <c r="M116" s="7">
        <v>72</v>
      </c>
      <c r="N116" s="7">
        <v>383</v>
      </c>
    </row>
    <row r="117" spans="1:14" ht="15">
      <c r="A117" s="1" t="s">
        <v>471</v>
      </c>
      <c r="B117" s="1">
        <v>204025</v>
      </c>
      <c r="C117" s="1" t="s">
        <v>274</v>
      </c>
      <c r="D117" s="7">
        <v>565</v>
      </c>
      <c r="E117" s="7">
        <v>50</v>
      </c>
      <c r="F117" s="4">
        <f t="shared" si="5"/>
        <v>0.08849557522123894</v>
      </c>
      <c r="G117" s="7">
        <v>27</v>
      </c>
      <c r="H117" s="4">
        <f t="shared" si="6"/>
        <v>0.047787610619469026</v>
      </c>
      <c r="I117" s="7">
        <f t="shared" si="7"/>
        <v>77</v>
      </c>
      <c r="J117" s="5">
        <f t="shared" si="8"/>
        <v>0.13628318584070798</v>
      </c>
      <c r="K117" s="8">
        <f t="shared" si="9"/>
        <v>368</v>
      </c>
      <c r="L117" s="7">
        <v>40</v>
      </c>
      <c r="M117" s="7">
        <v>24</v>
      </c>
      <c r="N117" s="7">
        <v>304</v>
      </c>
    </row>
    <row r="118" spans="1:14" ht="15">
      <c r="A118" s="1" t="s">
        <v>471</v>
      </c>
      <c r="B118" s="1">
        <v>204872</v>
      </c>
      <c r="C118" s="1" t="s">
        <v>328</v>
      </c>
      <c r="D118" s="7">
        <v>1748</v>
      </c>
      <c r="E118" s="7">
        <v>306</v>
      </c>
      <c r="F118" s="4">
        <f t="shared" si="5"/>
        <v>0.17505720823798626</v>
      </c>
      <c r="G118" s="7">
        <v>137</v>
      </c>
      <c r="H118" s="4">
        <f t="shared" si="6"/>
        <v>0.07837528604118993</v>
      </c>
      <c r="I118" s="7">
        <f t="shared" si="7"/>
        <v>443</v>
      </c>
      <c r="J118" s="5">
        <f t="shared" si="8"/>
        <v>0.2534324942791762</v>
      </c>
      <c r="K118" s="8">
        <f t="shared" si="9"/>
        <v>962</v>
      </c>
      <c r="L118" s="7">
        <v>249</v>
      </c>
      <c r="M118" s="7">
        <v>116</v>
      </c>
      <c r="N118" s="7">
        <v>597</v>
      </c>
    </row>
    <row r="119" spans="1:14" ht="15">
      <c r="A119" s="1" t="s">
        <v>471</v>
      </c>
      <c r="B119" s="1">
        <v>204956</v>
      </c>
      <c r="C119" s="1" t="s">
        <v>334</v>
      </c>
      <c r="D119" s="7">
        <v>1035</v>
      </c>
      <c r="E119" s="7">
        <v>91</v>
      </c>
      <c r="F119" s="4">
        <f t="shared" si="5"/>
        <v>0.08792270531400966</v>
      </c>
      <c r="G119" s="7">
        <v>107</v>
      </c>
      <c r="H119" s="4">
        <f t="shared" si="6"/>
        <v>0.10338164251207729</v>
      </c>
      <c r="I119" s="7">
        <f t="shared" si="7"/>
        <v>198</v>
      </c>
      <c r="J119" s="5">
        <f t="shared" si="8"/>
        <v>0.19130434782608696</v>
      </c>
      <c r="K119" s="8">
        <f t="shared" si="9"/>
        <v>605</v>
      </c>
      <c r="L119" s="7">
        <v>74</v>
      </c>
      <c r="M119" s="7">
        <v>80</v>
      </c>
      <c r="N119" s="7">
        <v>451</v>
      </c>
    </row>
    <row r="120" spans="1:14" ht="15">
      <c r="A120" s="1" t="s">
        <v>471</v>
      </c>
      <c r="B120" s="1">
        <v>206216</v>
      </c>
      <c r="C120" s="1" t="s">
        <v>408</v>
      </c>
      <c r="D120" s="7">
        <v>2037</v>
      </c>
      <c r="E120" s="7">
        <v>404</v>
      </c>
      <c r="F120" s="4">
        <f t="shared" si="5"/>
        <v>0.19833087874324987</v>
      </c>
      <c r="G120" s="7">
        <v>177</v>
      </c>
      <c r="H120" s="4">
        <f t="shared" si="6"/>
        <v>0.08689248895434462</v>
      </c>
      <c r="I120" s="7">
        <f t="shared" si="7"/>
        <v>581</v>
      </c>
      <c r="J120" s="5">
        <f t="shared" si="8"/>
        <v>0.2852233676975945</v>
      </c>
      <c r="K120" s="8">
        <f t="shared" si="9"/>
        <v>1267</v>
      </c>
      <c r="L120" s="7">
        <v>337</v>
      </c>
      <c r="M120" s="7">
        <v>152</v>
      </c>
      <c r="N120" s="7">
        <v>778</v>
      </c>
    </row>
    <row r="121" spans="1:14" ht="15">
      <c r="A121" s="1" t="s">
        <v>472</v>
      </c>
      <c r="B121" s="1">
        <v>211218</v>
      </c>
      <c r="C121" s="1" t="s">
        <v>78</v>
      </c>
      <c r="D121" s="7">
        <v>959</v>
      </c>
      <c r="E121" s="7">
        <v>307</v>
      </c>
      <c r="F121" s="4">
        <f t="shared" si="5"/>
        <v>0.32012513034410844</v>
      </c>
      <c r="G121" s="7">
        <v>105</v>
      </c>
      <c r="H121" s="4">
        <f t="shared" si="6"/>
        <v>0.10948905109489052</v>
      </c>
      <c r="I121" s="7">
        <f t="shared" si="7"/>
        <v>412</v>
      </c>
      <c r="J121" s="5">
        <f t="shared" si="8"/>
        <v>0.42961418143899893</v>
      </c>
      <c r="K121" s="8">
        <f t="shared" si="9"/>
        <v>719</v>
      </c>
      <c r="L121" s="7">
        <v>230</v>
      </c>
      <c r="M121" s="7">
        <v>79</v>
      </c>
      <c r="N121" s="7">
        <v>410</v>
      </c>
    </row>
    <row r="122" spans="1:14" ht="15">
      <c r="A122" s="1" t="s">
        <v>472</v>
      </c>
      <c r="B122" s="1">
        <v>212940</v>
      </c>
      <c r="C122" s="1" t="s">
        <v>193</v>
      </c>
      <c r="D122" s="7">
        <v>251</v>
      </c>
      <c r="E122" s="7">
        <v>60</v>
      </c>
      <c r="F122" s="4">
        <f t="shared" si="5"/>
        <v>0.23904382470119523</v>
      </c>
      <c r="G122" s="7">
        <v>49</v>
      </c>
      <c r="H122" s="4">
        <f t="shared" si="6"/>
        <v>0.1952191235059761</v>
      </c>
      <c r="I122" s="7">
        <f t="shared" si="7"/>
        <v>109</v>
      </c>
      <c r="J122" s="5">
        <f t="shared" si="8"/>
        <v>0.4342629482071713</v>
      </c>
      <c r="K122" s="8">
        <f t="shared" si="9"/>
        <v>191</v>
      </c>
      <c r="L122" s="7">
        <v>46</v>
      </c>
      <c r="M122" s="7">
        <v>37</v>
      </c>
      <c r="N122" s="7">
        <v>108</v>
      </c>
    </row>
    <row r="123" spans="1:14" ht="15">
      <c r="A123" s="1" t="s">
        <v>472</v>
      </c>
      <c r="B123" s="1">
        <v>215992</v>
      </c>
      <c r="C123" s="1" t="s">
        <v>397</v>
      </c>
      <c r="D123" s="7">
        <v>531</v>
      </c>
      <c r="E123" s="7">
        <v>155</v>
      </c>
      <c r="F123" s="4">
        <f t="shared" si="5"/>
        <v>0.2919020715630885</v>
      </c>
      <c r="G123" s="7">
        <v>89</v>
      </c>
      <c r="H123" s="4">
        <f t="shared" si="6"/>
        <v>0.16760828625235405</v>
      </c>
      <c r="I123" s="7">
        <f t="shared" si="7"/>
        <v>244</v>
      </c>
      <c r="J123" s="5">
        <f t="shared" si="8"/>
        <v>0.4595103578154426</v>
      </c>
      <c r="K123" s="8">
        <f t="shared" si="9"/>
        <v>434</v>
      </c>
      <c r="L123" s="7">
        <v>128</v>
      </c>
      <c r="M123" s="7">
        <v>76</v>
      </c>
      <c r="N123" s="7">
        <v>230</v>
      </c>
    </row>
    <row r="124" spans="1:14" ht="15">
      <c r="A124" s="1" t="s">
        <v>473</v>
      </c>
      <c r="B124" s="1">
        <v>220609</v>
      </c>
      <c r="C124" s="1" t="s">
        <v>41</v>
      </c>
      <c r="D124" s="7">
        <v>901</v>
      </c>
      <c r="E124" s="7">
        <v>298</v>
      </c>
      <c r="F124" s="4">
        <f t="shared" si="5"/>
        <v>0.33074361820199777</v>
      </c>
      <c r="G124" s="7">
        <v>152</v>
      </c>
      <c r="H124" s="4">
        <f t="shared" si="6"/>
        <v>0.16870144284128746</v>
      </c>
      <c r="I124" s="7">
        <f t="shared" si="7"/>
        <v>450</v>
      </c>
      <c r="J124" s="5">
        <f t="shared" si="8"/>
        <v>0.49944506104328523</v>
      </c>
      <c r="K124" s="8">
        <f t="shared" si="9"/>
        <v>543</v>
      </c>
      <c r="L124" s="7">
        <v>214</v>
      </c>
      <c r="M124" s="7">
        <v>98</v>
      </c>
      <c r="N124" s="7">
        <v>231</v>
      </c>
    </row>
    <row r="125" spans="1:14" ht="15">
      <c r="A125" s="1" t="s">
        <v>473</v>
      </c>
      <c r="B125" s="1">
        <v>220994</v>
      </c>
      <c r="C125" s="1" t="s">
        <v>61</v>
      </c>
      <c r="D125" s="7">
        <v>290</v>
      </c>
      <c r="E125" s="7">
        <v>41</v>
      </c>
      <c r="F125" s="4">
        <f t="shared" si="5"/>
        <v>0.1413793103448276</v>
      </c>
      <c r="G125" s="7">
        <v>39</v>
      </c>
      <c r="H125" s="4">
        <f t="shared" si="6"/>
        <v>0.13448275862068965</v>
      </c>
      <c r="I125" s="7">
        <f t="shared" si="7"/>
        <v>80</v>
      </c>
      <c r="J125" s="5">
        <f t="shared" si="8"/>
        <v>0.27586206896551724</v>
      </c>
      <c r="K125" s="8">
        <f t="shared" si="9"/>
        <v>230</v>
      </c>
      <c r="L125" s="7">
        <v>35</v>
      </c>
      <c r="M125" s="7">
        <v>33</v>
      </c>
      <c r="N125" s="7">
        <v>162</v>
      </c>
    </row>
    <row r="126" spans="1:14" ht="15">
      <c r="A126" s="1" t="s">
        <v>473</v>
      </c>
      <c r="B126" s="1">
        <v>221246</v>
      </c>
      <c r="C126" s="1" t="s">
        <v>80</v>
      </c>
      <c r="D126" s="7">
        <v>658</v>
      </c>
      <c r="E126" s="7">
        <v>115</v>
      </c>
      <c r="F126" s="4">
        <f t="shared" si="5"/>
        <v>0.17477203647416414</v>
      </c>
      <c r="G126" s="7">
        <v>61</v>
      </c>
      <c r="H126" s="4">
        <f t="shared" si="6"/>
        <v>0.09270516717325228</v>
      </c>
      <c r="I126" s="7">
        <f t="shared" si="7"/>
        <v>176</v>
      </c>
      <c r="J126" s="5">
        <f t="shared" si="8"/>
        <v>0.2674772036474164</v>
      </c>
      <c r="K126" s="8">
        <f t="shared" si="9"/>
        <v>499</v>
      </c>
      <c r="L126" s="7">
        <v>99</v>
      </c>
      <c r="M126" s="7">
        <v>55</v>
      </c>
      <c r="N126" s="7">
        <v>345</v>
      </c>
    </row>
    <row r="127" spans="1:14" ht="15">
      <c r="A127" s="1" t="s">
        <v>473</v>
      </c>
      <c r="B127" s="1">
        <v>221813</v>
      </c>
      <c r="C127" s="1" t="s">
        <v>115</v>
      </c>
      <c r="D127" s="7">
        <v>768</v>
      </c>
      <c r="E127" s="7">
        <v>191</v>
      </c>
      <c r="F127" s="4">
        <f t="shared" si="5"/>
        <v>0.24869791666666666</v>
      </c>
      <c r="G127" s="7">
        <v>89</v>
      </c>
      <c r="H127" s="4">
        <f t="shared" si="6"/>
        <v>0.11588541666666667</v>
      </c>
      <c r="I127" s="7">
        <f t="shared" si="7"/>
        <v>280</v>
      </c>
      <c r="J127" s="5">
        <f t="shared" si="8"/>
        <v>0.3645833333333333</v>
      </c>
      <c r="K127" s="8">
        <f t="shared" si="9"/>
        <v>593</v>
      </c>
      <c r="L127" s="7">
        <v>152</v>
      </c>
      <c r="M127" s="7">
        <v>76</v>
      </c>
      <c r="N127" s="7">
        <v>365</v>
      </c>
    </row>
    <row r="128" spans="1:14" ht="15">
      <c r="A128" s="1" t="s">
        <v>473</v>
      </c>
      <c r="B128" s="1">
        <v>222912</v>
      </c>
      <c r="C128" s="1" t="s">
        <v>192</v>
      </c>
      <c r="D128" s="7">
        <v>868</v>
      </c>
      <c r="E128" s="7">
        <v>177</v>
      </c>
      <c r="F128" s="4">
        <f t="shared" si="5"/>
        <v>0.20391705069124424</v>
      </c>
      <c r="G128" s="7">
        <v>122</v>
      </c>
      <c r="H128" s="4">
        <f t="shared" si="6"/>
        <v>0.14055299539170507</v>
      </c>
      <c r="I128" s="7">
        <f t="shared" si="7"/>
        <v>299</v>
      </c>
      <c r="J128" s="5">
        <f t="shared" si="8"/>
        <v>0.3444700460829493</v>
      </c>
      <c r="K128" s="8">
        <f t="shared" si="9"/>
        <v>615</v>
      </c>
      <c r="L128" s="7">
        <v>145</v>
      </c>
      <c r="M128" s="7">
        <v>94</v>
      </c>
      <c r="N128" s="7">
        <v>376</v>
      </c>
    </row>
    <row r="129" spans="1:14" ht="15">
      <c r="A129" s="1" t="s">
        <v>473</v>
      </c>
      <c r="B129" s="1">
        <v>224389</v>
      </c>
      <c r="C129" s="1" t="s">
        <v>299</v>
      </c>
      <c r="D129" s="7">
        <v>1422</v>
      </c>
      <c r="E129" s="7">
        <v>350</v>
      </c>
      <c r="F129" s="4">
        <f t="shared" si="5"/>
        <v>0.24613220815752462</v>
      </c>
      <c r="G129" s="7">
        <v>147</v>
      </c>
      <c r="H129" s="4">
        <f t="shared" si="6"/>
        <v>0.10337552742616034</v>
      </c>
      <c r="I129" s="7">
        <f t="shared" si="7"/>
        <v>497</v>
      </c>
      <c r="J129" s="5">
        <f t="shared" si="8"/>
        <v>0.349507735583685</v>
      </c>
      <c r="K129" s="8">
        <f t="shared" si="9"/>
        <v>1054</v>
      </c>
      <c r="L129" s="7">
        <v>272</v>
      </c>
      <c r="M129" s="7">
        <v>118</v>
      </c>
      <c r="N129" s="7">
        <v>664</v>
      </c>
    </row>
    <row r="130" spans="1:14" ht="15">
      <c r="A130" s="1" t="s">
        <v>473</v>
      </c>
      <c r="B130" s="1">
        <v>224529</v>
      </c>
      <c r="C130" s="1" t="s">
        <v>305</v>
      </c>
      <c r="D130" s="7">
        <v>370</v>
      </c>
      <c r="E130" s="7">
        <v>95</v>
      </c>
      <c r="F130" s="4">
        <f t="shared" si="5"/>
        <v>0.25675675675675674</v>
      </c>
      <c r="G130" s="7">
        <v>36</v>
      </c>
      <c r="H130" s="4">
        <f t="shared" si="6"/>
        <v>0.0972972972972973</v>
      </c>
      <c r="I130" s="7">
        <f t="shared" si="7"/>
        <v>131</v>
      </c>
      <c r="J130" s="5">
        <f t="shared" si="8"/>
        <v>0.35405405405405405</v>
      </c>
      <c r="K130" s="8">
        <f t="shared" si="9"/>
        <v>306</v>
      </c>
      <c r="L130" s="7">
        <v>69</v>
      </c>
      <c r="M130" s="7">
        <v>27</v>
      </c>
      <c r="N130" s="7">
        <v>210</v>
      </c>
    </row>
    <row r="131" spans="1:14" ht="15">
      <c r="A131" s="1" t="s">
        <v>473</v>
      </c>
      <c r="B131" s="1">
        <v>224904</v>
      </c>
      <c r="C131" s="1" t="s">
        <v>330</v>
      </c>
      <c r="D131" s="7">
        <v>564</v>
      </c>
      <c r="E131" s="7">
        <v>144</v>
      </c>
      <c r="F131" s="4">
        <f aca="true" t="shared" si="10" ref="F131:F194">E131/D131</f>
        <v>0.2553191489361702</v>
      </c>
      <c r="G131" s="7">
        <v>93</v>
      </c>
      <c r="H131" s="4">
        <f aca="true" t="shared" si="11" ref="H131:H194">G131/D131</f>
        <v>0.16489361702127658</v>
      </c>
      <c r="I131" s="7">
        <f aca="true" t="shared" si="12" ref="I131:I194">SUM(E131,G131)</f>
        <v>237</v>
      </c>
      <c r="J131" s="5">
        <f aca="true" t="shared" si="13" ref="J131:J194">I131/D131</f>
        <v>0.42021276595744683</v>
      </c>
      <c r="K131" s="8">
        <f aca="true" t="shared" si="14" ref="K131:K194">SUM(L131:N131)</f>
        <v>443</v>
      </c>
      <c r="L131" s="7">
        <v>119</v>
      </c>
      <c r="M131" s="7">
        <v>72</v>
      </c>
      <c r="N131" s="7">
        <v>252</v>
      </c>
    </row>
    <row r="132" spans="1:14" ht="15">
      <c r="A132" s="1" t="s">
        <v>473</v>
      </c>
      <c r="B132" s="1">
        <v>223850</v>
      </c>
      <c r="C132" s="1" t="s">
        <v>332</v>
      </c>
      <c r="D132" s="7">
        <v>709</v>
      </c>
      <c r="E132" s="7">
        <v>229</v>
      </c>
      <c r="F132" s="4">
        <f t="shared" si="10"/>
        <v>0.3229901269393512</v>
      </c>
      <c r="G132" s="7">
        <v>121</v>
      </c>
      <c r="H132" s="4">
        <f t="shared" si="11"/>
        <v>0.17066290550070523</v>
      </c>
      <c r="I132" s="7">
        <f t="shared" si="12"/>
        <v>350</v>
      </c>
      <c r="J132" s="5">
        <f t="shared" si="13"/>
        <v>0.4936530324400564</v>
      </c>
      <c r="K132" s="8">
        <f t="shared" si="14"/>
        <v>467</v>
      </c>
      <c r="L132" s="7">
        <v>159</v>
      </c>
      <c r="M132" s="7">
        <v>86</v>
      </c>
      <c r="N132" s="7">
        <v>222</v>
      </c>
    </row>
    <row r="133" spans="1:14" ht="15">
      <c r="A133" s="1" t="s">
        <v>473</v>
      </c>
      <c r="B133" s="1">
        <v>222485</v>
      </c>
      <c r="C133" s="1" t="s">
        <v>360</v>
      </c>
      <c r="D133" s="7">
        <v>578</v>
      </c>
      <c r="E133" s="7">
        <v>88</v>
      </c>
      <c r="F133" s="4">
        <f t="shared" si="10"/>
        <v>0.1522491349480969</v>
      </c>
      <c r="G133" s="7">
        <v>82</v>
      </c>
      <c r="H133" s="4">
        <f t="shared" si="11"/>
        <v>0.14186851211072665</v>
      </c>
      <c r="I133" s="7">
        <f t="shared" si="12"/>
        <v>170</v>
      </c>
      <c r="J133" s="5">
        <f t="shared" si="13"/>
        <v>0.29411764705882354</v>
      </c>
      <c r="K133" s="8">
        <f t="shared" si="14"/>
        <v>461</v>
      </c>
      <c r="L133" s="7">
        <v>65</v>
      </c>
      <c r="M133" s="7">
        <v>62</v>
      </c>
      <c r="N133" s="7">
        <v>334</v>
      </c>
    </row>
    <row r="134" spans="1:14" ht="15">
      <c r="A134" s="1" t="s">
        <v>451</v>
      </c>
      <c r="B134" s="1">
        <v>230063</v>
      </c>
      <c r="C134" s="1" t="s">
        <v>4</v>
      </c>
      <c r="D134" s="7">
        <v>428</v>
      </c>
      <c r="E134" s="7">
        <v>62</v>
      </c>
      <c r="F134" s="4">
        <f t="shared" si="10"/>
        <v>0.14485981308411214</v>
      </c>
      <c r="G134" s="7">
        <v>22</v>
      </c>
      <c r="H134" s="4">
        <f t="shared" si="11"/>
        <v>0.0514018691588785</v>
      </c>
      <c r="I134" s="7">
        <f t="shared" si="12"/>
        <v>84</v>
      </c>
      <c r="J134" s="5">
        <f t="shared" si="13"/>
        <v>0.19626168224299065</v>
      </c>
      <c r="K134" s="8">
        <f t="shared" si="14"/>
        <v>259</v>
      </c>
      <c r="L134" s="7">
        <v>52</v>
      </c>
      <c r="M134" s="7">
        <v>18</v>
      </c>
      <c r="N134" s="7">
        <v>189</v>
      </c>
    </row>
    <row r="135" spans="1:14" ht="15">
      <c r="A135" s="1" t="s">
        <v>451</v>
      </c>
      <c r="B135" s="1">
        <v>230700</v>
      </c>
      <c r="C135" s="1" t="s">
        <v>47</v>
      </c>
      <c r="D135" s="7">
        <v>1142</v>
      </c>
      <c r="E135" s="7">
        <v>168</v>
      </c>
      <c r="F135" s="4">
        <f t="shared" si="10"/>
        <v>0.14711033274956217</v>
      </c>
      <c r="G135" s="7">
        <v>78</v>
      </c>
      <c r="H135" s="4">
        <f t="shared" si="11"/>
        <v>0.06830122591943957</v>
      </c>
      <c r="I135" s="7">
        <f t="shared" si="12"/>
        <v>246</v>
      </c>
      <c r="J135" s="5">
        <f t="shared" si="13"/>
        <v>0.21541155866900175</v>
      </c>
      <c r="K135" s="8">
        <f t="shared" si="14"/>
        <v>598</v>
      </c>
      <c r="L135" s="7">
        <v>127</v>
      </c>
      <c r="M135" s="7">
        <v>56</v>
      </c>
      <c r="N135" s="7">
        <v>415</v>
      </c>
    </row>
    <row r="136" spans="1:14" ht="15">
      <c r="A136" s="1" t="s">
        <v>451</v>
      </c>
      <c r="B136" s="1">
        <v>232737</v>
      </c>
      <c r="C136" s="1" t="s">
        <v>171</v>
      </c>
      <c r="D136" s="7">
        <v>278</v>
      </c>
      <c r="E136" s="7">
        <v>46</v>
      </c>
      <c r="F136" s="4">
        <f t="shared" si="10"/>
        <v>0.16546762589928057</v>
      </c>
      <c r="G136" s="7">
        <v>27</v>
      </c>
      <c r="H136" s="4">
        <f t="shared" si="11"/>
        <v>0.09712230215827339</v>
      </c>
      <c r="I136" s="7">
        <f t="shared" si="12"/>
        <v>73</v>
      </c>
      <c r="J136" s="5">
        <f t="shared" si="13"/>
        <v>0.26258992805755393</v>
      </c>
      <c r="K136" s="8">
        <f t="shared" si="14"/>
        <v>224</v>
      </c>
      <c r="L136" s="7">
        <v>36</v>
      </c>
      <c r="M136" s="7">
        <v>22</v>
      </c>
      <c r="N136" s="7">
        <v>166</v>
      </c>
    </row>
    <row r="137" spans="1:14" ht="15">
      <c r="A137" s="1" t="s">
        <v>451</v>
      </c>
      <c r="B137" s="1">
        <v>233682</v>
      </c>
      <c r="C137" s="1" t="s">
        <v>242</v>
      </c>
      <c r="D137" s="7">
        <v>2933</v>
      </c>
      <c r="E137" s="7">
        <v>632</v>
      </c>
      <c r="F137" s="4">
        <f t="shared" si="10"/>
        <v>0.21547903170814867</v>
      </c>
      <c r="G137" s="7">
        <v>170</v>
      </c>
      <c r="H137" s="4">
        <f t="shared" si="11"/>
        <v>0.057961131946812135</v>
      </c>
      <c r="I137" s="7">
        <f t="shared" si="12"/>
        <v>802</v>
      </c>
      <c r="J137" s="5">
        <f t="shared" si="13"/>
        <v>0.27344016365496077</v>
      </c>
      <c r="K137" s="8">
        <f t="shared" si="14"/>
        <v>1467</v>
      </c>
      <c r="L137" s="7">
        <v>444</v>
      </c>
      <c r="M137" s="7">
        <v>123</v>
      </c>
      <c r="N137" s="7">
        <v>900</v>
      </c>
    </row>
    <row r="138" spans="1:14" ht="15">
      <c r="A138" s="1" t="s">
        <v>451</v>
      </c>
      <c r="B138" s="1">
        <v>233696</v>
      </c>
      <c r="C138" s="1" t="s">
        <v>244</v>
      </c>
      <c r="D138" s="7">
        <v>356</v>
      </c>
      <c r="E138" s="7">
        <v>49</v>
      </c>
      <c r="F138" s="4">
        <f t="shared" si="10"/>
        <v>0.13764044943820225</v>
      </c>
      <c r="G138" s="7">
        <v>25</v>
      </c>
      <c r="H138" s="4">
        <f t="shared" si="11"/>
        <v>0.0702247191011236</v>
      </c>
      <c r="I138" s="7">
        <f t="shared" si="12"/>
        <v>74</v>
      </c>
      <c r="J138" s="5">
        <f t="shared" si="13"/>
        <v>0.20786516853932585</v>
      </c>
      <c r="K138" s="8">
        <f t="shared" si="14"/>
        <v>229</v>
      </c>
      <c r="L138" s="7">
        <v>37</v>
      </c>
      <c r="M138" s="7">
        <v>19</v>
      </c>
      <c r="N138" s="7">
        <v>173</v>
      </c>
    </row>
    <row r="139" spans="1:14" ht="15">
      <c r="A139" s="1" t="s">
        <v>451</v>
      </c>
      <c r="B139" s="1">
        <v>233934</v>
      </c>
      <c r="C139" s="1" t="s">
        <v>257</v>
      </c>
      <c r="D139" s="7">
        <v>893</v>
      </c>
      <c r="E139" s="7">
        <v>93</v>
      </c>
      <c r="F139" s="4">
        <f t="shared" si="10"/>
        <v>0.10414333706606943</v>
      </c>
      <c r="G139" s="7">
        <v>32</v>
      </c>
      <c r="H139" s="4">
        <f t="shared" si="11"/>
        <v>0.03583426651735722</v>
      </c>
      <c r="I139" s="7">
        <f t="shared" si="12"/>
        <v>125</v>
      </c>
      <c r="J139" s="5">
        <f t="shared" si="13"/>
        <v>0.13997760358342665</v>
      </c>
      <c r="K139" s="8">
        <f t="shared" si="14"/>
        <v>512</v>
      </c>
      <c r="L139" s="7">
        <v>58</v>
      </c>
      <c r="M139" s="7">
        <v>16</v>
      </c>
      <c r="N139" s="7">
        <v>438</v>
      </c>
    </row>
    <row r="140" spans="1:14" ht="15">
      <c r="A140" s="1" t="s">
        <v>474</v>
      </c>
      <c r="B140" s="1">
        <v>240434</v>
      </c>
      <c r="C140" s="1" t="s">
        <v>33</v>
      </c>
      <c r="D140" s="7">
        <v>1644</v>
      </c>
      <c r="E140" s="7">
        <v>381</v>
      </c>
      <c r="F140" s="4">
        <f t="shared" si="10"/>
        <v>0.23175182481751824</v>
      </c>
      <c r="G140" s="7">
        <v>144</v>
      </c>
      <c r="H140" s="4">
        <f t="shared" si="11"/>
        <v>0.08759124087591241</v>
      </c>
      <c r="I140" s="7">
        <f t="shared" si="12"/>
        <v>525</v>
      </c>
      <c r="J140" s="5">
        <f t="shared" si="13"/>
        <v>0.3193430656934307</v>
      </c>
      <c r="K140" s="8">
        <f t="shared" si="14"/>
        <v>1082</v>
      </c>
      <c r="L140" s="7">
        <v>286</v>
      </c>
      <c r="M140" s="7">
        <v>105</v>
      </c>
      <c r="N140" s="7">
        <v>691</v>
      </c>
    </row>
    <row r="141" spans="1:14" ht="15">
      <c r="A141" s="1" t="s">
        <v>474</v>
      </c>
      <c r="B141" s="1">
        <v>242310</v>
      </c>
      <c r="C141" s="1" t="s">
        <v>141</v>
      </c>
      <c r="D141" s="7">
        <v>310</v>
      </c>
      <c r="E141" s="7">
        <v>36</v>
      </c>
      <c r="F141" s="4">
        <f t="shared" si="10"/>
        <v>0.11612903225806452</v>
      </c>
      <c r="G141" s="7">
        <v>16</v>
      </c>
      <c r="H141" s="4">
        <f t="shared" si="11"/>
        <v>0.05161290322580645</v>
      </c>
      <c r="I141" s="7">
        <f t="shared" si="12"/>
        <v>52</v>
      </c>
      <c r="J141" s="5">
        <f t="shared" si="13"/>
        <v>0.16774193548387098</v>
      </c>
      <c r="K141" s="8">
        <f t="shared" si="14"/>
        <v>167</v>
      </c>
      <c r="L141" s="7">
        <v>23</v>
      </c>
      <c r="M141" s="7">
        <v>9</v>
      </c>
      <c r="N141" s="7">
        <v>135</v>
      </c>
    </row>
    <row r="142" spans="1:14" ht="15">
      <c r="A142" s="1" t="s">
        <v>474</v>
      </c>
      <c r="B142" s="1">
        <v>243325</v>
      </c>
      <c r="C142" s="1" t="s">
        <v>213</v>
      </c>
      <c r="D142" s="7">
        <v>734</v>
      </c>
      <c r="E142" s="7">
        <v>147</v>
      </c>
      <c r="F142" s="4">
        <f t="shared" si="10"/>
        <v>0.20027247956403268</v>
      </c>
      <c r="G142" s="7">
        <v>70</v>
      </c>
      <c r="H142" s="4">
        <f t="shared" si="11"/>
        <v>0.09536784741144415</v>
      </c>
      <c r="I142" s="7">
        <f t="shared" si="12"/>
        <v>217</v>
      </c>
      <c r="J142" s="5">
        <f t="shared" si="13"/>
        <v>0.2956403269754768</v>
      </c>
      <c r="K142" s="8">
        <f t="shared" si="14"/>
        <v>533</v>
      </c>
      <c r="L142" s="7">
        <v>110</v>
      </c>
      <c r="M142" s="7">
        <v>53</v>
      </c>
      <c r="N142" s="7">
        <v>370</v>
      </c>
    </row>
    <row r="143" spans="1:14" ht="15">
      <c r="A143" s="1" t="s">
        <v>474</v>
      </c>
      <c r="B143" s="1">
        <v>244606</v>
      </c>
      <c r="C143" s="1" t="s">
        <v>311</v>
      </c>
      <c r="D143" s="7">
        <v>359</v>
      </c>
      <c r="E143" s="7">
        <v>75</v>
      </c>
      <c r="F143" s="4">
        <f t="shared" si="10"/>
        <v>0.20891364902506965</v>
      </c>
      <c r="G143" s="7">
        <v>31</v>
      </c>
      <c r="H143" s="4">
        <f t="shared" si="11"/>
        <v>0.08635097493036212</v>
      </c>
      <c r="I143" s="7">
        <f t="shared" si="12"/>
        <v>106</v>
      </c>
      <c r="J143" s="5">
        <f t="shared" si="13"/>
        <v>0.29526462395543174</v>
      </c>
      <c r="K143" s="8">
        <f t="shared" si="14"/>
        <v>200</v>
      </c>
      <c r="L143" s="7">
        <v>56</v>
      </c>
      <c r="M143" s="7">
        <v>26</v>
      </c>
      <c r="N143" s="7">
        <v>118</v>
      </c>
    </row>
    <row r="144" spans="1:14" ht="15">
      <c r="A144" s="1" t="s">
        <v>475</v>
      </c>
      <c r="B144" s="1">
        <v>250287</v>
      </c>
      <c r="C144" s="1" t="s">
        <v>23</v>
      </c>
      <c r="D144" s="7">
        <v>456</v>
      </c>
      <c r="E144" s="7">
        <v>35</v>
      </c>
      <c r="F144" s="4">
        <f t="shared" si="10"/>
        <v>0.07675438596491228</v>
      </c>
      <c r="G144" s="7">
        <v>17</v>
      </c>
      <c r="H144" s="4">
        <f t="shared" si="11"/>
        <v>0.03728070175438596</v>
      </c>
      <c r="I144" s="7">
        <f t="shared" si="12"/>
        <v>52</v>
      </c>
      <c r="J144" s="5">
        <f t="shared" si="13"/>
        <v>0.11403508771929824</v>
      </c>
      <c r="K144" s="8">
        <f t="shared" si="14"/>
        <v>331</v>
      </c>
      <c r="L144" s="7">
        <v>30</v>
      </c>
      <c r="M144" s="7">
        <v>14</v>
      </c>
      <c r="N144" s="7">
        <v>287</v>
      </c>
    </row>
    <row r="145" spans="1:14" ht="15">
      <c r="A145" s="1" t="s">
        <v>475</v>
      </c>
      <c r="B145" s="1">
        <v>251428</v>
      </c>
      <c r="C145" s="1" t="s">
        <v>96</v>
      </c>
      <c r="D145" s="7">
        <v>1289</v>
      </c>
      <c r="E145" s="7">
        <v>257</v>
      </c>
      <c r="F145" s="4">
        <f t="shared" si="10"/>
        <v>0.19937936384794414</v>
      </c>
      <c r="G145" s="7">
        <v>136</v>
      </c>
      <c r="H145" s="4">
        <f t="shared" si="11"/>
        <v>0.10550814584949574</v>
      </c>
      <c r="I145" s="7">
        <f t="shared" si="12"/>
        <v>393</v>
      </c>
      <c r="J145" s="5">
        <f t="shared" si="13"/>
        <v>0.3048875096974399</v>
      </c>
      <c r="K145" s="8">
        <f t="shared" si="14"/>
        <v>950</v>
      </c>
      <c r="L145" s="7">
        <v>191</v>
      </c>
      <c r="M145" s="7">
        <v>111</v>
      </c>
      <c r="N145" s="7">
        <v>648</v>
      </c>
    </row>
    <row r="146" spans="1:14" ht="15">
      <c r="A146" s="1" t="s">
        <v>475</v>
      </c>
      <c r="B146" s="1">
        <v>252527</v>
      </c>
      <c r="C146" s="1" t="s">
        <v>152</v>
      </c>
      <c r="D146" s="7">
        <v>280</v>
      </c>
      <c r="E146" s="7">
        <v>29</v>
      </c>
      <c r="F146" s="4">
        <f t="shared" si="10"/>
        <v>0.10357142857142858</v>
      </c>
      <c r="G146" s="7">
        <v>15</v>
      </c>
      <c r="H146" s="4">
        <f t="shared" si="11"/>
        <v>0.05357142857142857</v>
      </c>
      <c r="I146" s="7">
        <f t="shared" si="12"/>
        <v>44</v>
      </c>
      <c r="J146" s="5">
        <f t="shared" si="13"/>
        <v>0.15714285714285714</v>
      </c>
      <c r="K146" s="8">
        <f t="shared" si="14"/>
        <v>221</v>
      </c>
      <c r="L146" s="7">
        <v>25</v>
      </c>
      <c r="M146" s="7">
        <v>13</v>
      </c>
      <c r="N146" s="7">
        <v>183</v>
      </c>
    </row>
    <row r="147" spans="1:14" ht="15">
      <c r="A147" s="1" t="s">
        <v>475</v>
      </c>
      <c r="B147" s="1">
        <v>252646</v>
      </c>
      <c r="C147" s="1" t="s">
        <v>166</v>
      </c>
      <c r="D147" s="7">
        <v>771</v>
      </c>
      <c r="E147" s="7">
        <v>144</v>
      </c>
      <c r="F147" s="4">
        <f t="shared" si="10"/>
        <v>0.1867704280155642</v>
      </c>
      <c r="G147" s="7">
        <v>99</v>
      </c>
      <c r="H147" s="4">
        <f t="shared" si="11"/>
        <v>0.12840466926070038</v>
      </c>
      <c r="I147" s="7">
        <f t="shared" si="12"/>
        <v>243</v>
      </c>
      <c r="J147" s="5">
        <f t="shared" si="13"/>
        <v>0.3151750972762646</v>
      </c>
      <c r="K147" s="8">
        <f t="shared" si="14"/>
        <v>583</v>
      </c>
      <c r="L147" s="7">
        <v>113</v>
      </c>
      <c r="M147" s="7">
        <v>80</v>
      </c>
      <c r="N147" s="7">
        <v>390</v>
      </c>
    </row>
    <row r="148" spans="1:14" ht="15">
      <c r="A148" s="1" t="s">
        <v>475</v>
      </c>
      <c r="B148" s="1">
        <v>253633</v>
      </c>
      <c r="C148" s="1" t="s">
        <v>237</v>
      </c>
      <c r="D148" s="7">
        <v>789</v>
      </c>
      <c r="E148" s="7">
        <v>112</v>
      </c>
      <c r="F148" s="4">
        <f t="shared" si="10"/>
        <v>0.14195183776932827</v>
      </c>
      <c r="G148" s="7">
        <v>27</v>
      </c>
      <c r="H148" s="4">
        <f t="shared" si="11"/>
        <v>0.034220532319391636</v>
      </c>
      <c r="I148" s="7">
        <f t="shared" si="12"/>
        <v>139</v>
      </c>
      <c r="J148" s="5">
        <f t="shared" si="13"/>
        <v>0.1761723700887199</v>
      </c>
      <c r="K148" s="8">
        <f t="shared" si="14"/>
        <v>467</v>
      </c>
      <c r="L148" s="7">
        <v>83</v>
      </c>
      <c r="M148" s="7">
        <v>21</v>
      </c>
      <c r="N148" s="7">
        <v>363</v>
      </c>
    </row>
    <row r="149" spans="1:14" ht="15">
      <c r="A149" s="1" t="s">
        <v>476</v>
      </c>
      <c r="B149" s="1">
        <v>262618</v>
      </c>
      <c r="C149" s="1" t="s">
        <v>161</v>
      </c>
      <c r="D149" s="7">
        <v>635</v>
      </c>
      <c r="E149" s="7">
        <v>207</v>
      </c>
      <c r="F149" s="4">
        <f t="shared" si="10"/>
        <v>0.32598425196850395</v>
      </c>
      <c r="G149" s="7">
        <v>95</v>
      </c>
      <c r="H149" s="4">
        <f t="shared" si="11"/>
        <v>0.14960629921259844</v>
      </c>
      <c r="I149" s="7">
        <f t="shared" si="12"/>
        <v>302</v>
      </c>
      <c r="J149" s="5">
        <f t="shared" si="13"/>
        <v>0.4755905511811024</v>
      </c>
      <c r="K149" s="8">
        <f t="shared" si="14"/>
        <v>471</v>
      </c>
      <c r="L149" s="7">
        <v>169</v>
      </c>
      <c r="M149" s="7">
        <v>71</v>
      </c>
      <c r="N149" s="7">
        <v>231</v>
      </c>
    </row>
    <row r="150" spans="1:14" ht="15">
      <c r="A150" s="1" t="s">
        <v>476</v>
      </c>
      <c r="B150" s="1">
        <v>263484</v>
      </c>
      <c r="C150" s="1" t="s">
        <v>227</v>
      </c>
      <c r="D150" s="7">
        <v>153</v>
      </c>
      <c r="E150" s="7">
        <v>49</v>
      </c>
      <c r="F150" s="4">
        <f t="shared" si="10"/>
        <v>0.3202614379084967</v>
      </c>
      <c r="G150" s="7">
        <v>16</v>
      </c>
      <c r="H150" s="4">
        <f t="shared" si="11"/>
        <v>0.10457516339869281</v>
      </c>
      <c r="I150" s="7">
        <f t="shared" si="12"/>
        <v>65</v>
      </c>
      <c r="J150" s="5">
        <f t="shared" si="13"/>
        <v>0.42483660130718953</v>
      </c>
      <c r="K150" s="8">
        <f t="shared" si="14"/>
        <v>108</v>
      </c>
      <c r="L150" s="7">
        <v>39</v>
      </c>
      <c r="M150" s="7">
        <v>12</v>
      </c>
      <c r="N150" s="7">
        <v>57</v>
      </c>
    </row>
    <row r="151" spans="1:14" ht="15">
      <c r="A151" s="1" t="s">
        <v>453</v>
      </c>
      <c r="B151" s="1">
        <v>270091</v>
      </c>
      <c r="C151" s="1" t="s">
        <v>6</v>
      </c>
      <c r="D151" s="7">
        <v>620</v>
      </c>
      <c r="E151" s="7">
        <v>240</v>
      </c>
      <c r="F151" s="4">
        <f t="shared" si="10"/>
        <v>0.3870967741935484</v>
      </c>
      <c r="G151" s="7">
        <v>108</v>
      </c>
      <c r="H151" s="4">
        <f t="shared" si="11"/>
        <v>0.17419354838709677</v>
      </c>
      <c r="I151" s="7">
        <f t="shared" si="12"/>
        <v>348</v>
      </c>
      <c r="J151" s="5">
        <f t="shared" si="13"/>
        <v>0.5612903225806452</v>
      </c>
      <c r="K151" s="8">
        <f t="shared" si="14"/>
        <v>494</v>
      </c>
      <c r="L151" s="7">
        <v>189</v>
      </c>
      <c r="M151" s="7">
        <v>83</v>
      </c>
      <c r="N151" s="7">
        <v>222</v>
      </c>
    </row>
    <row r="152" spans="1:14" ht="15">
      <c r="A152" s="1" t="s">
        <v>453</v>
      </c>
      <c r="B152" s="1">
        <v>270476</v>
      </c>
      <c r="C152" s="1" t="s">
        <v>37</v>
      </c>
      <c r="D152" s="7">
        <v>1796</v>
      </c>
      <c r="E152" s="7">
        <v>564</v>
      </c>
      <c r="F152" s="4">
        <f t="shared" si="10"/>
        <v>0.31403118040089084</v>
      </c>
      <c r="G152" s="7">
        <v>216</v>
      </c>
      <c r="H152" s="4">
        <f t="shared" si="11"/>
        <v>0.12026726057906459</v>
      </c>
      <c r="I152" s="7">
        <f t="shared" si="12"/>
        <v>780</v>
      </c>
      <c r="J152" s="5">
        <f t="shared" si="13"/>
        <v>0.43429844097995546</v>
      </c>
      <c r="K152" s="8">
        <f t="shared" si="14"/>
        <v>1458</v>
      </c>
      <c r="L152" s="7">
        <v>446</v>
      </c>
      <c r="M152" s="7">
        <v>174</v>
      </c>
      <c r="N152" s="7">
        <v>838</v>
      </c>
    </row>
    <row r="153" spans="1:14" ht="15">
      <c r="A153" s="1" t="s">
        <v>453</v>
      </c>
      <c r="B153" s="1">
        <v>273428</v>
      </c>
      <c r="C153" s="1" t="s">
        <v>221</v>
      </c>
      <c r="D153" s="7">
        <v>715</v>
      </c>
      <c r="E153" s="7">
        <v>147</v>
      </c>
      <c r="F153" s="4">
        <f t="shared" si="10"/>
        <v>0.2055944055944056</v>
      </c>
      <c r="G153" s="7">
        <v>80</v>
      </c>
      <c r="H153" s="4">
        <f t="shared" si="11"/>
        <v>0.11188811188811189</v>
      </c>
      <c r="I153" s="7">
        <f t="shared" si="12"/>
        <v>227</v>
      </c>
      <c r="J153" s="5">
        <f t="shared" si="13"/>
        <v>0.3174825174825175</v>
      </c>
      <c r="K153" s="8">
        <f t="shared" si="14"/>
        <v>547</v>
      </c>
      <c r="L153" s="7">
        <v>106</v>
      </c>
      <c r="M153" s="7">
        <v>61</v>
      </c>
      <c r="N153" s="7">
        <v>380</v>
      </c>
    </row>
    <row r="154" spans="1:14" ht="15">
      <c r="A154" s="1" t="s">
        <v>477</v>
      </c>
      <c r="B154" s="1">
        <v>281883</v>
      </c>
      <c r="C154" s="1" t="s">
        <v>121</v>
      </c>
      <c r="D154" s="7">
        <v>2854</v>
      </c>
      <c r="E154" s="7">
        <v>591</v>
      </c>
      <c r="F154" s="4">
        <f t="shared" si="10"/>
        <v>0.20707778556412054</v>
      </c>
      <c r="G154" s="7">
        <v>244</v>
      </c>
      <c r="H154" s="4">
        <f t="shared" si="11"/>
        <v>0.08549404344779257</v>
      </c>
      <c r="I154" s="7">
        <f t="shared" si="12"/>
        <v>835</v>
      </c>
      <c r="J154" s="5">
        <f t="shared" si="13"/>
        <v>0.2925718290119131</v>
      </c>
      <c r="K154" s="8">
        <f t="shared" si="14"/>
        <v>1902</v>
      </c>
      <c r="L154" s="7">
        <v>476</v>
      </c>
      <c r="M154" s="7">
        <v>187</v>
      </c>
      <c r="N154" s="7">
        <v>1239</v>
      </c>
    </row>
    <row r="155" spans="1:14" ht="15">
      <c r="A155" s="1" t="s">
        <v>477</v>
      </c>
      <c r="B155" s="1">
        <v>282702</v>
      </c>
      <c r="C155" s="1" t="s">
        <v>169</v>
      </c>
      <c r="D155" s="7">
        <v>1762</v>
      </c>
      <c r="E155" s="7">
        <v>524</v>
      </c>
      <c r="F155" s="4">
        <f t="shared" si="10"/>
        <v>0.2973893303064699</v>
      </c>
      <c r="G155" s="7">
        <v>7</v>
      </c>
      <c r="H155" s="4">
        <f t="shared" si="11"/>
        <v>0.003972758229284903</v>
      </c>
      <c r="I155" s="7">
        <f t="shared" si="12"/>
        <v>531</v>
      </c>
      <c r="J155" s="5">
        <f t="shared" si="13"/>
        <v>0.3013620885357548</v>
      </c>
      <c r="K155" s="8">
        <f t="shared" si="14"/>
        <v>1267</v>
      </c>
      <c r="L155" s="7">
        <v>453</v>
      </c>
      <c r="M155" s="7">
        <v>3</v>
      </c>
      <c r="N155" s="7">
        <v>811</v>
      </c>
    </row>
    <row r="156" spans="1:14" ht="15">
      <c r="A156" s="1" t="s">
        <v>477</v>
      </c>
      <c r="B156" s="1">
        <v>282730</v>
      </c>
      <c r="C156" s="1" t="s">
        <v>170</v>
      </c>
      <c r="D156" s="7">
        <v>609</v>
      </c>
      <c r="E156" s="7">
        <v>121</v>
      </c>
      <c r="F156" s="4">
        <f t="shared" si="10"/>
        <v>0.1986863711001642</v>
      </c>
      <c r="G156" s="7">
        <v>47</v>
      </c>
      <c r="H156" s="4">
        <f t="shared" si="11"/>
        <v>0.07717569786535304</v>
      </c>
      <c r="I156" s="7">
        <f t="shared" si="12"/>
        <v>168</v>
      </c>
      <c r="J156" s="5">
        <f t="shared" si="13"/>
        <v>0.27586206896551724</v>
      </c>
      <c r="K156" s="8">
        <f t="shared" si="14"/>
        <v>357</v>
      </c>
      <c r="L156" s="7">
        <v>95</v>
      </c>
      <c r="M156" s="7">
        <v>31</v>
      </c>
      <c r="N156" s="7">
        <v>231</v>
      </c>
    </row>
    <row r="157" spans="1:14" ht="15">
      <c r="A157" s="1" t="s">
        <v>477</v>
      </c>
      <c r="B157" s="1">
        <v>282898</v>
      </c>
      <c r="C157" s="1" t="s">
        <v>189</v>
      </c>
      <c r="D157" s="7">
        <v>1207</v>
      </c>
      <c r="E157" s="7">
        <v>151</v>
      </c>
      <c r="F157" s="4">
        <f t="shared" si="10"/>
        <v>0.1251035625517813</v>
      </c>
      <c r="G157" s="7">
        <v>69</v>
      </c>
      <c r="H157" s="4">
        <f t="shared" si="11"/>
        <v>0.05716652858326429</v>
      </c>
      <c r="I157" s="7">
        <f t="shared" si="12"/>
        <v>220</v>
      </c>
      <c r="J157" s="5">
        <f t="shared" si="13"/>
        <v>0.18227009113504558</v>
      </c>
      <c r="K157" s="8">
        <f t="shared" si="14"/>
        <v>629</v>
      </c>
      <c r="L157" s="7">
        <v>108</v>
      </c>
      <c r="M157" s="7">
        <v>46</v>
      </c>
      <c r="N157" s="7">
        <v>475</v>
      </c>
    </row>
    <row r="158" spans="1:14" ht="15">
      <c r="A158" s="1" t="s">
        <v>477</v>
      </c>
      <c r="B158" s="1">
        <v>284221</v>
      </c>
      <c r="C158" s="1" t="s">
        <v>287</v>
      </c>
      <c r="D158" s="7">
        <v>1195</v>
      </c>
      <c r="E158" s="7">
        <v>147</v>
      </c>
      <c r="F158" s="4">
        <f t="shared" si="10"/>
        <v>0.12301255230125523</v>
      </c>
      <c r="G158" s="7">
        <v>69</v>
      </c>
      <c r="H158" s="4">
        <f t="shared" si="11"/>
        <v>0.05774058577405858</v>
      </c>
      <c r="I158" s="7">
        <f t="shared" si="12"/>
        <v>216</v>
      </c>
      <c r="J158" s="5">
        <f t="shared" si="13"/>
        <v>0.18075313807531382</v>
      </c>
      <c r="K158" s="8">
        <f t="shared" si="14"/>
        <v>708</v>
      </c>
      <c r="L158" s="7">
        <v>117</v>
      </c>
      <c r="M158" s="7">
        <v>55</v>
      </c>
      <c r="N158" s="7">
        <v>536</v>
      </c>
    </row>
    <row r="159" spans="1:14" ht="15">
      <c r="A159" s="1" t="s">
        <v>477</v>
      </c>
      <c r="B159" s="1">
        <v>286118</v>
      </c>
      <c r="C159" s="1" t="s">
        <v>402</v>
      </c>
      <c r="D159" s="7">
        <v>840</v>
      </c>
      <c r="E159" s="7">
        <v>153</v>
      </c>
      <c r="F159" s="4">
        <f t="shared" si="10"/>
        <v>0.18214285714285713</v>
      </c>
      <c r="G159" s="7">
        <v>59</v>
      </c>
      <c r="H159" s="4">
        <f t="shared" si="11"/>
        <v>0.07023809523809524</v>
      </c>
      <c r="I159" s="7">
        <f t="shared" si="12"/>
        <v>212</v>
      </c>
      <c r="J159" s="5">
        <f t="shared" si="13"/>
        <v>0.2523809523809524</v>
      </c>
      <c r="K159" s="8">
        <f t="shared" si="14"/>
        <v>548</v>
      </c>
      <c r="L159" s="7">
        <v>124</v>
      </c>
      <c r="M159" s="7">
        <v>48</v>
      </c>
      <c r="N159" s="7">
        <v>376</v>
      </c>
    </row>
    <row r="160" spans="1:14" ht="15">
      <c r="A160" s="1" t="s">
        <v>477</v>
      </c>
      <c r="B160" s="1">
        <v>286125</v>
      </c>
      <c r="C160" s="1" t="s">
        <v>403</v>
      </c>
      <c r="D160" s="7">
        <v>3576</v>
      </c>
      <c r="E160" s="7">
        <v>928</v>
      </c>
      <c r="F160" s="4">
        <f t="shared" si="10"/>
        <v>0.2595078299776286</v>
      </c>
      <c r="G160" s="7">
        <v>275</v>
      </c>
      <c r="H160" s="4">
        <f t="shared" si="11"/>
        <v>0.07690156599552572</v>
      </c>
      <c r="I160" s="7">
        <f t="shared" si="12"/>
        <v>1203</v>
      </c>
      <c r="J160" s="5">
        <f t="shared" si="13"/>
        <v>0.33640939597315433</v>
      </c>
      <c r="K160" s="8">
        <f t="shared" si="14"/>
        <v>2606</v>
      </c>
      <c r="L160" s="7">
        <v>808</v>
      </c>
      <c r="M160" s="7">
        <v>211</v>
      </c>
      <c r="N160" s="7">
        <v>1587</v>
      </c>
    </row>
    <row r="161" spans="1:14" ht="15">
      <c r="A161" s="1" t="s">
        <v>478</v>
      </c>
      <c r="B161" s="1">
        <v>293360</v>
      </c>
      <c r="C161" s="1" t="s">
        <v>216</v>
      </c>
      <c r="D161" s="7">
        <v>1582</v>
      </c>
      <c r="E161" s="7">
        <v>499</v>
      </c>
      <c r="F161" s="4">
        <f t="shared" si="10"/>
        <v>0.31542351453855877</v>
      </c>
      <c r="G161" s="7">
        <v>196</v>
      </c>
      <c r="H161" s="4">
        <f t="shared" si="11"/>
        <v>0.12389380530973451</v>
      </c>
      <c r="I161" s="7">
        <f t="shared" si="12"/>
        <v>695</v>
      </c>
      <c r="J161" s="5">
        <f t="shared" si="13"/>
        <v>0.4393173198482933</v>
      </c>
      <c r="K161" s="8">
        <f t="shared" si="14"/>
        <v>1028</v>
      </c>
      <c r="L161" s="7">
        <v>378</v>
      </c>
      <c r="M161" s="7">
        <v>137</v>
      </c>
      <c r="N161" s="7">
        <v>513</v>
      </c>
    </row>
    <row r="162" spans="1:14" ht="15">
      <c r="A162" s="1" t="s">
        <v>478</v>
      </c>
      <c r="B162" s="1">
        <v>293871</v>
      </c>
      <c r="C162" s="1" t="s">
        <v>250</v>
      </c>
      <c r="D162" s="7">
        <v>791</v>
      </c>
      <c r="E162" s="7">
        <v>303</v>
      </c>
      <c r="F162" s="4">
        <f t="shared" si="10"/>
        <v>0.38305941845764857</v>
      </c>
      <c r="G162" s="7">
        <v>94</v>
      </c>
      <c r="H162" s="4">
        <f t="shared" si="11"/>
        <v>0.11883691529709228</v>
      </c>
      <c r="I162" s="7">
        <f t="shared" si="12"/>
        <v>397</v>
      </c>
      <c r="J162" s="5">
        <f t="shared" si="13"/>
        <v>0.5018963337547409</v>
      </c>
      <c r="K162" s="8">
        <f t="shared" si="14"/>
        <v>596</v>
      </c>
      <c r="L162" s="7">
        <v>249</v>
      </c>
      <c r="M162" s="7">
        <v>69</v>
      </c>
      <c r="N162" s="7">
        <v>278</v>
      </c>
    </row>
    <row r="163" spans="1:14" ht="15">
      <c r="A163" s="1" t="s">
        <v>478</v>
      </c>
      <c r="B163" s="1">
        <v>293948</v>
      </c>
      <c r="C163" s="1" t="s">
        <v>259</v>
      </c>
      <c r="D163" s="7">
        <v>653</v>
      </c>
      <c r="E163" s="7">
        <v>191</v>
      </c>
      <c r="F163" s="4">
        <f t="shared" si="10"/>
        <v>0.29249617151607965</v>
      </c>
      <c r="G163" s="7">
        <v>105</v>
      </c>
      <c r="H163" s="4">
        <f t="shared" si="11"/>
        <v>0.16079632465543645</v>
      </c>
      <c r="I163" s="7">
        <f t="shared" si="12"/>
        <v>296</v>
      </c>
      <c r="J163" s="5">
        <f t="shared" si="13"/>
        <v>0.45329249617151607</v>
      </c>
      <c r="K163" s="8">
        <f t="shared" si="14"/>
        <v>423</v>
      </c>
      <c r="L163" s="7">
        <v>133</v>
      </c>
      <c r="M163" s="7">
        <v>68</v>
      </c>
      <c r="N163" s="7">
        <v>222</v>
      </c>
    </row>
    <row r="164" spans="1:14" ht="15">
      <c r="A164" s="1" t="s">
        <v>478</v>
      </c>
      <c r="B164" s="1">
        <v>291673</v>
      </c>
      <c r="C164" s="1" t="s">
        <v>336</v>
      </c>
      <c r="D164" s="7">
        <v>567</v>
      </c>
      <c r="E164" s="7">
        <v>126</v>
      </c>
      <c r="F164" s="4">
        <f t="shared" si="10"/>
        <v>0.2222222222222222</v>
      </c>
      <c r="G164" s="7">
        <v>64</v>
      </c>
      <c r="H164" s="4">
        <f t="shared" si="11"/>
        <v>0.1128747795414462</v>
      </c>
      <c r="I164" s="7">
        <f t="shared" si="12"/>
        <v>190</v>
      </c>
      <c r="J164" s="5">
        <f t="shared" si="13"/>
        <v>0.3350970017636684</v>
      </c>
      <c r="K164" s="8">
        <f t="shared" si="14"/>
        <v>380</v>
      </c>
      <c r="L164" s="7">
        <v>97</v>
      </c>
      <c r="M164" s="7">
        <v>52</v>
      </c>
      <c r="N164" s="7">
        <v>231</v>
      </c>
    </row>
    <row r="165" spans="1:14" ht="15">
      <c r="A165" s="1" t="s">
        <v>478</v>
      </c>
      <c r="B165" s="1">
        <v>296713</v>
      </c>
      <c r="C165" s="1" t="s">
        <v>441</v>
      </c>
      <c r="D165" s="7">
        <v>407</v>
      </c>
      <c r="E165" s="7">
        <v>125</v>
      </c>
      <c r="F165" s="4">
        <f t="shared" si="10"/>
        <v>0.3071253071253071</v>
      </c>
      <c r="G165" s="7">
        <v>62</v>
      </c>
      <c r="H165" s="4">
        <f t="shared" si="11"/>
        <v>0.15233415233415235</v>
      </c>
      <c r="I165" s="7">
        <f t="shared" si="12"/>
        <v>187</v>
      </c>
      <c r="J165" s="5">
        <f t="shared" si="13"/>
        <v>0.4594594594594595</v>
      </c>
      <c r="K165" s="8">
        <f t="shared" si="14"/>
        <v>303</v>
      </c>
      <c r="L165" s="7">
        <v>92</v>
      </c>
      <c r="M165" s="7">
        <v>45</v>
      </c>
      <c r="N165" s="7">
        <v>166</v>
      </c>
    </row>
    <row r="166" spans="1:14" ht="15">
      <c r="A166" s="1" t="s">
        <v>479</v>
      </c>
      <c r="B166" s="1">
        <v>300657</v>
      </c>
      <c r="C166" s="1" t="s">
        <v>44</v>
      </c>
      <c r="D166" s="7">
        <v>183</v>
      </c>
      <c r="E166" s="7">
        <v>17</v>
      </c>
      <c r="F166" s="4">
        <f t="shared" si="10"/>
        <v>0.09289617486338798</v>
      </c>
      <c r="G166" s="7">
        <v>4</v>
      </c>
      <c r="H166" s="4">
        <f t="shared" si="11"/>
        <v>0.02185792349726776</v>
      </c>
      <c r="I166" s="7">
        <f t="shared" si="12"/>
        <v>21</v>
      </c>
      <c r="J166" s="5">
        <f t="shared" si="13"/>
        <v>0.11475409836065574</v>
      </c>
      <c r="K166" s="8">
        <f t="shared" si="14"/>
        <v>152</v>
      </c>
      <c r="L166" s="7">
        <v>15</v>
      </c>
      <c r="M166" s="7">
        <v>3</v>
      </c>
      <c r="N166" s="7">
        <v>134</v>
      </c>
    </row>
    <row r="167" spans="1:14" ht="15">
      <c r="A167" s="1" t="s">
        <v>479</v>
      </c>
      <c r="B167" s="1">
        <v>300665</v>
      </c>
      <c r="C167" s="1" t="s">
        <v>46</v>
      </c>
      <c r="D167" s="7">
        <v>651</v>
      </c>
      <c r="E167" s="7">
        <v>85</v>
      </c>
      <c r="F167" s="4">
        <f t="shared" si="10"/>
        <v>0.130568356374808</v>
      </c>
      <c r="G167" s="7">
        <v>33</v>
      </c>
      <c r="H167" s="4">
        <f t="shared" si="11"/>
        <v>0.05069124423963134</v>
      </c>
      <c r="I167" s="7">
        <f t="shared" si="12"/>
        <v>118</v>
      </c>
      <c r="J167" s="5">
        <f t="shared" si="13"/>
        <v>0.18125960061443933</v>
      </c>
      <c r="K167" s="8">
        <f t="shared" si="14"/>
        <v>430</v>
      </c>
      <c r="L167" s="7">
        <v>73</v>
      </c>
      <c r="M167" s="7">
        <v>30</v>
      </c>
      <c r="N167" s="7">
        <v>327</v>
      </c>
    </row>
    <row r="168" spans="1:14" ht="15">
      <c r="A168" s="1" t="s">
        <v>479</v>
      </c>
      <c r="B168" s="1">
        <v>302793</v>
      </c>
      <c r="C168" s="1" t="s">
        <v>173</v>
      </c>
      <c r="D168" s="7">
        <v>22622</v>
      </c>
      <c r="E168" s="7">
        <v>7840</v>
      </c>
      <c r="F168" s="4">
        <f t="shared" si="10"/>
        <v>0.34656529042524975</v>
      </c>
      <c r="G168" s="7">
        <v>1666</v>
      </c>
      <c r="H168" s="4">
        <f t="shared" si="11"/>
        <v>0.07364512421536558</v>
      </c>
      <c r="I168" s="7">
        <f t="shared" si="12"/>
        <v>9506</v>
      </c>
      <c r="J168" s="5">
        <f t="shared" si="13"/>
        <v>0.4202104146406153</v>
      </c>
      <c r="K168" s="8">
        <f t="shared" si="14"/>
        <v>12211</v>
      </c>
      <c r="L168" s="7">
        <v>5977</v>
      </c>
      <c r="M168" s="7">
        <v>1169</v>
      </c>
      <c r="N168" s="7">
        <v>5065</v>
      </c>
    </row>
    <row r="169" spans="1:14" ht="15">
      <c r="A169" s="1" t="s">
        <v>479</v>
      </c>
      <c r="B169" s="1">
        <v>304235</v>
      </c>
      <c r="C169" s="1" t="s">
        <v>289</v>
      </c>
      <c r="D169" s="7">
        <v>200</v>
      </c>
      <c r="E169" s="7">
        <v>21</v>
      </c>
      <c r="F169" s="4">
        <f t="shared" si="10"/>
        <v>0.105</v>
      </c>
      <c r="G169" s="7">
        <v>0</v>
      </c>
      <c r="H169" s="4">
        <f t="shared" si="11"/>
        <v>0</v>
      </c>
      <c r="I169" s="7">
        <f t="shared" si="12"/>
        <v>21</v>
      </c>
      <c r="J169" s="5">
        <f t="shared" si="13"/>
        <v>0.105</v>
      </c>
      <c r="K169" s="8">
        <f t="shared" si="14"/>
        <v>144</v>
      </c>
      <c r="L169" s="7">
        <v>18</v>
      </c>
      <c r="M169" s="7">
        <v>0</v>
      </c>
      <c r="N169" s="7">
        <v>126</v>
      </c>
    </row>
    <row r="170" spans="1:14" ht="15">
      <c r="A170" s="1" t="s">
        <v>479</v>
      </c>
      <c r="B170" s="1">
        <v>304627</v>
      </c>
      <c r="C170" s="1" t="s">
        <v>315</v>
      </c>
      <c r="D170" s="7">
        <v>749</v>
      </c>
      <c r="E170" s="7">
        <v>81</v>
      </c>
      <c r="F170" s="4">
        <f t="shared" si="10"/>
        <v>0.1081441922563418</v>
      </c>
      <c r="G170" s="7">
        <v>51</v>
      </c>
      <c r="H170" s="4">
        <f t="shared" si="11"/>
        <v>0.06809078771695594</v>
      </c>
      <c r="I170" s="7">
        <f t="shared" si="12"/>
        <v>132</v>
      </c>
      <c r="J170" s="5">
        <f t="shared" si="13"/>
        <v>0.17623497997329773</v>
      </c>
      <c r="K170" s="8">
        <f t="shared" si="14"/>
        <v>508</v>
      </c>
      <c r="L170" s="7">
        <v>64</v>
      </c>
      <c r="M170" s="7">
        <v>36</v>
      </c>
      <c r="N170" s="7">
        <v>408</v>
      </c>
    </row>
    <row r="171" spans="1:14" ht="15">
      <c r="A171" s="1" t="s">
        <v>479</v>
      </c>
      <c r="B171" s="1">
        <v>305068</v>
      </c>
      <c r="C171" s="1" t="s">
        <v>338</v>
      </c>
      <c r="D171" s="7">
        <v>1015</v>
      </c>
      <c r="E171" s="7">
        <v>186</v>
      </c>
      <c r="F171" s="4">
        <f t="shared" si="10"/>
        <v>0.1832512315270936</v>
      </c>
      <c r="G171" s="7">
        <v>55</v>
      </c>
      <c r="H171" s="4">
        <f t="shared" si="11"/>
        <v>0.054187192118226604</v>
      </c>
      <c r="I171" s="7">
        <f t="shared" si="12"/>
        <v>241</v>
      </c>
      <c r="J171" s="5">
        <f t="shared" si="13"/>
        <v>0.2374384236453202</v>
      </c>
      <c r="K171" s="8">
        <f t="shared" si="14"/>
        <v>612</v>
      </c>
      <c r="L171" s="7">
        <v>143</v>
      </c>
      <c r="M171" s="7">
        <v>43</v>
      </c>
      <c r="N171" s="7">
        <v>426</v>
      </c>
    </row>
    <row r="172" spans="1:14" ht="15">
      <c r="A172" s="1" t="s">
        <v>479</v>
      </c>
      <c r="B172" s="1">
        <v>305369</v>
      </c>
      <c r="C172" s="1" t="s">
        <v>352</v>
      </c>
      <c r="D172" s="7">
        <v>534</v>
      </c>
      <c r="E172" s="7">
        <v>113</v>
      </c>
      <c r="F172" s="4">
        <f t="shared" si="10"/>
        <v>0.21161048689138576</v>
      </c>
      <c r="G172" s="7">
        <v>67</v>
      </c>
      <c r="H172" s="4">
        <f t="shared" si="11"/>
        <v>0.1254681647940075</v>
      </c>
      <c r="I172" s="7">
        <f t="shared" si="12"/>
        <v>180</v>
      </c>
      <c r="J172" s="5">
        <f t="shared" si="13"/>
        <v>0.33707865168539325</v>
      </c>
      <c r="K172" s="8">
        <f t="shared" si="14"/>
        <v>402</v>
      </c>
      <c r="L172" s="7">
        <v>95</v>
      </c>
      <c r="M172" s="7">
        <v>54</v>
      </c>
      <c r="N172" s="7">
        <v>253</v>
      </c>
    </row>
    <row r="173" spans="1:14" ht="15">
      <c r="A173" s="1" t="s">
        <v>479</v>
      </c>
      <c r="B173" s="1">
        <v>305780</v>
      </c>
      <c r="C173" s="1" t="s">
        <v>387</v>
      </c>
      <c r="D173" s="7">
        <v>581</v>
      </c>
      <c r="E173" s="7">
        <v>130</v>
      </c>
      <c r="F173" s="4">
        <f t="shared" si="10"/>
        <v>0.22375215146299485</v>
      </c>
      <c r="G173" s="7">
        <v>35</v>
      </c>
      <c r="H173" s="4">
        <f t="shared" si="11"/>
        <v>0.060240963855421686</v>
      </c>
      <c r="I173" s="7">
        <f t="shared" si="12"/>
        <v>165</v>
      </c>
      <c r="J173" s="5">
        <f t="shared" si="13"/>
        <v>0.28399311531841653</v>
      </c>
      <c r="K173" s="8">
        <f t="shared" si="14"/>
        <v>277</v>
      </c>
      <c r="L173" s="7">
        <v>93</v>
      </c>
      <c r="M173" s="7">
        <v>24</v>
      </c>
      <c r="N173" s="7">
        <v>160</v>
      </c>
    </row>
    <row r="174" spans="1:14" ht="15">
      <c r="A174" s="1" t="s">
        <v>479</v>
      </c>
      <c r="B174" s="1">
        <v>305817</v>
      </c>
      <c r="C174" s="1" t="s">
        <v>390</v>
      </c>
      <c r="D174" s="7">
        <v>431</v>
      </c>
      <c r="E174" s="7">
        <v>96</v>
      </c>
      <c r="F174" s="4">
        <f t="shared" si="10"/>
        <v>0.22273781902552203</v>
      </c>
      <c r="G174" s="7">
        <v>35</v>
      </c>
      <c r="H174" s="4">
        <f t="shared" si="11"/>
        <v>0.08120649651972157</v>
      </c>
      <c r="I174" s="7">
        <f t="shared" si="12"/>
        <v>131</v>
      </c>
      <c r="J174" s="5">
        <f t="shared" si="13"/>
        <v>0.3039443155452436</v>
      </c>
      <c r="K174" s="8">
        <f t="shared" si="14"/>
        <v>237</v>
      </c>
      <c r="L174" s="7">
        <v>71</v>
      </c>
      <c r="M174" s="7">
        <v>25</v>
      </c>
      <c r="N174" s="7">
        <v>141</v>
      </c>
    </row>
    <row r="175" spans="1:14" ht="15">
      <c r="A175" s="1" t="s">
        <v>479</v>
      </c>
      <c r="B175" s="1">
        <v>305054</v>
      </c>
      <c r="C175" s="1" t="s">
        <v>422</v>
      </c>
      <c r="D175" s="7">
        <v>1221</v>
      </c>
      <c r="E175" s="7">
        <v>130</v>
      </c>
      <c r="F175" s="4">
        <f t="shared" si="10"/>
        <v>0.10647010647010648</v>
      </c>
      <c r="G175" s="7">
        <v>50</v>
      </c>
      <c r="H175" s="4">
        <f t="shared" si="11"/>
        <v>0.04095004095004095</v>
      </c>
      <c r="I175" s="7">
        <f t="shared" si="12"/>
        <v>180</v>
      </c>
      <c r="J175" s="5">
        <f t="shared" si="13"/>
        <v>0.14742014742014742</v>
      </c>
      <c r="K175" s="8">
        <f t="shared" si="14"/>
        <v>512</v>
      </c>
      <c r="L175" s="7">
        <v>81</v>
      </c>
      <c r="M175" s="7">
        <v>34</v>
      </c>
      <c r="N175" s="7">
        <v>397</v>
      </c>
    </row>
    <row r="176" spans="1:14" ht="15">
      <c r="A176" s="1" t="s">
        <v>479</v>
      </c>
      <c r="B176" s="1">
        <v>306412</v>
      </c>
      <c r="C176" s="1" t="s">
        <v>425</v>
      </c>
      <c r="D176" s="7">
        <v>408</v>
      </c>
      <c r="E176" s="7">
        <v>120</v>
      </c>
      <c r="F176" s="4">
        <f t="shared" si="10"/>
        <v>0.29411764705882354</v>
      </c>
      <c r="G176" s="7">
        <v>31</v>
      </c>
      <c r="H176" s="4">
        <f t="shared" si="11"/>
        <v>0.07598039215686274</v>
      </c>
      <c r="I176" s="7">
        <f t="shared" si="12"/>
        <v>151</v>
      </c>
      <c r="J176" s="5">
        <f t="shared" si="13"/>
        <v>0.3700980392156863</v>
      </c>
      <c r="K176" s="8">
        <f t="shared" si="14"/>
        <v>282</v>
      </c>
      <c r="L176" s="7">
        <v>92</v>
      </c>
      <c r="M176" s="7">
        <v>26</v>
      </c>
      <c r="N176" s="7">
        <v>164</v>
      </c>
    </row>
    <row r="177" spans="1:14" ht="15">
      <c r="A177" s="1" t="s">
        <v>479</v>
      </c>
      <c r="B177" s="1">
        <v>306545</v>
      </c>
      <c r="C177" s="1" t="s">
        <v>432</v>
      </c>
      <c r="D177" s="7">
        <v>1177</v>
      </c>
      <c r="E177" s="7">
        <v>174</v>
      </c>
      <c r="F177" s="4">
        <f t="shared" si="10"/>
        <v>0.14783347493627869</v>
      </c>
      <c r="G177" s="7">
        <v>64</v>
      </c>
      <c r="H177" s="4">
        <f t="shared" si="11"/>
        <v>0.05437553101104503</v>
      </c>
      <c r="I177" s="7">
        <f t="shared" si="12"/>
        <v>238</v>
      </c>
      <c r="J177" s="5">
        <f t="shared" si="13"/>
        <v>0.20220900594732372</v>
      </c>
      <c r="K177" s="8">
        <f t="shared" si="14"/>
        <v>510</v>
      </c>
      <c r="L177" s="7">
        <v>120</v>
      </c>
      <c r="M177" s="7">
        <v>39</v>
      </c>
      <c r="N177" s="7">
        <v>351</v>
      </c>
    </row>
    <row r="178" spans="1:14" ht="15">
      <c r="A178" s="1" t="s">
        <v>452</v>
      </c>
      <c r="B178" s="1">
        <v>310070</v>
      </c>
      <c r="C178" s="1" t="s">
        <v>5</v>
      </c>
      <c r="D178" s="7">
        <v>571</v>
      </c>
      <c r="E178" s="7">
        <v>148</v>
      </c>
      <c r="F178" s="4">
        <f t="shared" si="10"/>
        <v>0.2591943957968476</v>
      </c>
      <c r="G178" s="7">
        <v>40</v>
      </c>
      <c r="H178" s="4">
        <f t="shared" si="11"/>
        <v>0.07005253940455342</v>
      </c>
      <c r="I178" s="7">
        <f t="shared" si="12"/>
        <v>188</v>
      </c>
      <c r="J178" s="5">
        <f t="shared" si="13"/>
        <v>0.329246935201401</v>
      </c>
      <c r="K178" s="8">
        <f t="shared" si="14"/>
        <v>307</v>
      </c>
      <c r="L178" s="7">
        <v>125</v>
      </c>
      <c r="M178" s="7">
        <v>27</v>
      </c>
      <c r="N178" s="7">
        <v>155</v>
      </c>
    </row>
    <row r="179" spans="1:14" ht="15">
      <c r="A179" s="1" t="s">
        <v>452</v>
      </c>
      <c r="B179" s="1">
        <v>312814</v>
      </c>
      <c r="C179" s="1" t="s">
        <v>176</v>
      </c>
      <c r="D179" s="7">
        <v>950</v>
      </c>
      <c r="E179" s="7">
        <v>156</v>
      </c>
      <c r="F179" s="4">
        <f t="shared" si="10"/>
        <v>0.16421052631578947</v>
      </c>
      <c r="G179" s="7">
        <v>53</v>
      </c>
      <c r="H179" s="4">
        <f t="shared" si="11"/>
        <v>0.05578947368421053</v>
      </c>
      <c r="I179" s="7">
        <f t="shared" si="12"/>
        <v>209</v>
      </c>
      <c r="J179" s="5">
        <f t="shared" si="13"/>
        <v>0.22</v>
      </c>
      <c r="K179" s="8">
        <f t="shared" si="14"/>
        <v>728</v>
      </c>
      <c r="L179" s="7">
        <v>98</v>
      </c>
      <c r="M179" s="7">
        <v>34</v>
      </c>
      <c r="N179" s="7">
        <v>596</v>
      </c>
    </row>
    <row r="180" spans="1:14" ht="15">
      <c r="A180" s="1" t="s">
        <v>452</v>
      </c>
      <c r="B180" s="1">
        <v>313220</v>
      </c>
      <c r="C180" s="1" t="s">
        <v>202</v>
      </c>
      <c r="D180" s="7">
        <v>1912</v>
      </c>
      <c r="E180" s="7">
        <v>155</v>
      </c>
      <c r="F180" s="4">
        <f t="shared" si="10"/>
        <v>0.08106694560669456</v>
      </c>
      <c r="G180" s="7">
        <v>92</v>
      </c>
      <c r="H180" s="4">
        <f t="shared" si="11"/>
        <v>0.04811715481171548</v>
      </c>
      <c r="I180" s="7">
        <f t="shared" si="12"/>
        <v>247</v>
      </c>
      <c r="J180" s="5">
        <f t="shared" si="13"/>
        <v>0.12918410041841005</v>
      </c>
      <c r="K180" s="8">
        <f t="shared" si="14"/>
        <v>1401</v>
      </c>
      <c r="L180" s="7">
        <v>121</v>
      </c>
      <c r="M180" s="7">
        <v>75</v>
      </c>
      <c r="N180" s="7">
        <v>1205</v>
      </c>
    </row>
    <row r="181" spans="1:14" ht="15">
      <c r="A181" s="1" t="s">
        <v>480</v>
      </c>
      <c r="B181" s="1">
        <v>320245</v>
      </c>
      <c r="C181" s="1" t="s">
        <v>21</v>
      </c>
      <c r="D181" s="7">
        <v>648</v>
      </c>
      <c r="E181" s="7">
        <v>133</v>
      </c>
      <c r="F181" s="4">
        <f t="shared" si="10"/>
        <v>0.2052469135802469</v>
      </c>
      <c r="G181" s="7">
        <v>48</v>
      </c>
      <c r="H181" s="4">
        <f t="shared" si="11"/>
        <v>0.07407407407407407</v>
      </c>
      <c r="I181" s="7">
        <f t="shared" si="12"/>
        <v>181</v>
      </c>
      <c r="J181" s="5">
        <f t="shared" si="13"/>
        <v>0.279320987654321</v>
      </c>
      <c r="K181" s="8">
        <f t="shared" si="14"/>
        <v>465</v>
      </c>
      <c r="L181" s="7">
        <v>102</v>
      </c>
      <c r="M181" s="7">
        <v>32</v>
      </c>
      <c r="N181" s="7">
        <v>331</v>
      </c>
    </row>
    <row r="182" spans="1:14" ht="15">
      <c r="A182" s="1" t="s">
        <v>480</v>
      </c>
      <c r="B182" s="1">
        <v>322562</v>
      </c>
      <c r="C182" s="1" t="s">
        <v>155</v>
      </c>
      <c r="D182" s="7">
        <v>3441</v>
      </c>
      <c r="E182" s="7">
        <v>567</v>
      </c>
      <c r="F182" s="4">
        <f t="shared" si="10"/>
        <v>0.16477768090671316</v>
      </c>
      <c r="G182" s="7">
        <v>266</v>
      </c>
      <c r="H182" s="4">
        <f t="shared" si="11"/>
        <v>0.07730310956117407</v>
      </c>
      <c r="I182" s="7">
        <f t="shared" si="12"/>
        <v>833</v>
      </c>
      <c r="J182" s="5">
        <f t="shared" si="13"/>
        <v>0.24208079046788725</v>
      </c>
      <c r="K182" s="8">
        <f t="shared" si="14"/>
        <v>2799</v>
      </c>
      <c r="L182" s="7">
        <v>495</v>
      </c>
      <c r="M182" s="7">
        <v>234</v>
      </c>
      <c r="N182" s="7">
        <v>2070</v>
      </c>
    </row>
    <row r="183" spans="1:14" ht="15">
      <c r="A183" s="1" t="s">
        <v>480</v>
      </c>
      <c r="B183" s="1">
        <v>325328</v>
      </c>
      <c r="C183" s="1" t="s">
        <v>181</v>
      </c>
      <c r="D183" s="7">
        <v>19</v>
      </c>
      <c r="E183" s="7">
        <v>19</v>
      </c>
      <c r="F183" s="4">
        <f t="shared" si="10"/>
        <v>1</v>
      </c>
      <c r="G183" s="7">
        <v>0</v>
      </c>
      <c r="H183" s="4">
        <f t="shared" si="11"/>
        <v>0</v>
      </c>
      <c r="I183" s="7">
        <f t="shared" si="12"/>
        <v>19</v>
      </c>
      <c r="J183" s="5">
        <f t="shared" si="13"/>
        <v>1</v>
      </c>
      <c r="K183" s="8">
        <f t="shared" si="14"/>
        <v>12</v>
      </c>
      <c r="L183" s="7">
        <v>12</v>
      </c>
      <c r="M183" s="7">
        <v>0</v>
      </c>
      <c r="N183" s="7">
        <v>0</v>
      </c>
    </row>
    <row r="184" spans="1:14" ht="15">
      <c r="A184" s="1" t="s">
        <v>480</v>
      </c>
      <c r="B184" s="1">
        <v>322849</v>
      </c>
      <c r="C184" s="1" t="s">
        <v>182</v>
      </c>
      <c r="D184" s="7">
        <v>7009</v>
      </c>
      <c r="E184" s="7">
        <v>2310</v>
      </c>
      <c r="F184" s="4">
        <f t="shared" si="10"/>
        <v>0.3295762590954487</v>
      </c>
      <c r="G184" s="7">
        <v>766</v>
      </c>
      <c r="H184" s="4">
        <f t="shared" si="11"/>
        <v>0.10928805821087173</v>
      </c>
      <c r="I184" s="7">
        <f t="shared" si="12"/>
        <v>3076</v>
      </c>
      <c r="J184" s="5">
        <f t="shared" si="13"/>
        <v>0.4388643173063205</v>
      </c>
      <c r="K184" s="8">
        <f t="shared" si="14"/>
        <v>4476</v>
      </c>
      <c r="L184" s="7">
        <v>1742</v>
      </c>
      <c r="M184" s="7">
        <v>559</v>
      </c>
      <c r="N184" s="7">
        <v>2175</v>
      </c>
    </row>
    <row r="185" spans="1:14" ht="15">
      <c r="A185" s="1" t="s">
        <v>480</v>
      </c>
      <c r="B185" s="1">
        <v>324095</v>
      </c>
      <c r="C185" s="1" t="s">
        <v>279</v>
      </c>
      <c r="D185" s="7">
        <v>2834</v>
      </c>
      <c r="E185" s="7">
        <v>504</v>
      </c>
      <c r="F185" s="4">
        <f t="shared" si="10"/>
        <v>0.17784050811573748</v>
      </c>
      <c r="G185" s="7">
        <v>243</v>
      </c>
      <c r="H185" s="4">
        <f t="shared" si="11"/>
        <v>0.08574453069865914</v>
      </c>
      <c r="I185" s="7">
        <f t="shared" si="12"/>
        <v>747</v>
      </c>
      <c r="J185" s="5">
        <f t="shared" si="13"/>
        <v>0.2635850388143966</v>
      </c>
      <c r="K185" s="8">
        <f t="shared" si="14"/>
        <v>1626</v>
      </c>
      <c r="L185" s="7">
        <v>364</v>
      </c>
      <c r="M185" s="7">
        <v>149</v>
      </c>
      <c r="N185" s="7">
        <v>1113</v>
      </c>
    </row>
    <row r="186" spans="1:14" ht="15">
      <c r="A186" s="1" t="s">
        <v>480</v>
      </c>
      <c r="B186" s="1">
        <v>326370</v>
      </c>
      <c r="C186" s="1" t="s">
        <v>418</v>
      </c>
      <c r="D186" s="7">
        <v>1646</v>
      </c>
      <c r="E186" s="7">
        <v>200</v>
      </c>
      <c r="F186" s="4">
        <f t="shared" si="10"/>
        <v>0.12150668286755771</v>
      </c>
      <c r="G186" s="7">
        <v>144</v>
      </c>
      <c r="H186" s="4">
        <f t="shared" si="11"/>
        <v>0.08748481166464156</v>
      </c>
      <c r="I186" s="7">
        <f t="shared" si="12"/>
        <v>344</v>
      </c>
      <c r="J186" s="5">
        <f t="shared" si="13"/>
        <v>0.20899149453219928</v>
      </c>
      <c r="K186" s="8">
        <f t="shared" si="14"/>
        <v>1216</v>
      </c>
      <c r="L186" s="7">
        <v>163</v>
      </c>
      <c r="M186" s="7">
        <v>106</v>
      </c>
      <c r="N186" s="7">
        <v>947</v>
      </c>
    </row>
    <row r="187" spans="1:14" ht="15">
      <c r="A187" s="1" t="s">
        <v>481</v>
      </c>
      <c r="B187" s="1">
        <v>330161</v>
      </c>
      <c r="C187" s="1" t="s">
        <v>14</v>
      </c>
      <c r="D187" s="7">
        <v>335</v>
      </c>
      <c r="E187" s="7">
        <v>42</v>
      </c>
      <c r="F187" s="4">
        <f t="shared" si="10"/>
        <v>0.1253731343283582</v>
      </c>
      <c r="G187" s="7">
        <v>25</v>
      </c>
      <c r="H187" s="4">
        <f t="shared" si="11"/>
        <v>0.07462686567164178</v>
      </c>
      <c r="I187" s="7">
        <f t="shared" si="12"/>
        <v>67</v>
      </c>
      <c r="J187" s="5">
        <f t="shared" si="13"/>
        <v>0.2</v>
      </c>
      <c r="K187" s="8">
        <f t="shared" si="14"/>
        <v>247</v>
      </c>
      <c r="L187" s="7">
        <v>35</v>
      </c>
      <c r="M187" s="7">
        <v>17</v>
      </c>
      <c r="N187" s="7">
        <v>195</v>
      </c>
    </row>
    <row r="188" spans="1:14" ht="15">
      <c r="A188" s="1" t="s">
        <v>481</v>
      </c>
      <c r="B188" s="1">
        <v>330364</v>
      </c>
      <c r="C188" s="1" t="s">
        <v>29</v>
      </c>
      <c r="D188" s="7">
        <v>308</v>
      </c>
      <c r="E188" s="7">
        <v>58</v>
      </c>
      <c r="F188" s="4">
        <f t="shared" si="10"/>
        <v>0.18831168831168832</v>
      </c>
      <c r="G188" s="7">
        <v>22</v>
      </c>
      <c r="H188" s="4">
        <f t="shared" si="11"/>
        <v>0.07142857142857142</v>
      </c>
      <c r="I188" s="7">
        <f t="shared" si="12"/>
        <v>80</v>
      </c>
      <c r="J188" s="5">
        <f t="shared" si="13"/>
        <v>0.2597402597402597</v>
      </c>
      <c r="K188" s="8">
        <f t="shared" si="14"/>
        <v>219</v>
      </c>
      <c r="L188" s="7">
        <v>48</v>
      </c>
      <c r="M188" s="7">
        <v>18</v>
      </c>
      <c r="N188" s="7">
        <v>153</v>
      </c>
    </row>
    <row r="189" spans="1:14" ht="15">
      <c r="A189" s="1" t="s">
        <v>481</v>
      </c>
      <c r="B189" s="1">
        <v>330427</v>
      </c>
      <c r="C189" s="1" t="s">
        <v>32</v>
      </c>
      <c r="D189" s="7">
        <v>260</v>
      </c>
      <c r="E189" s="7">
        <v>65</v>
      </c>
      <c r="F189" s="4">
        <f t="shared" si="10"/>
        <v>0.25</v>
      </c>
      <c r="G189" s="7">
        <v>20</v>
      </c>
      <c r="H189" s="4">
        <f t="shared" si="11"/>
        <v>0.07692307692307693</v>
      </c>
      <c r="I189" s="7">
        <f t="shared" si="12"/>
        <v>85</v>
      </c>
      <c r="J189" s="5">
        <f t="shared" si="13"/>
        <v>0.3269230769230769</v>
      </c>
      <c r="K189" s="8">
        <f t="shared" si="14"/>
        <v>198</v>
      </c>
      <c r="L189" s="7">
        <v>54</v>
      </c>
      <c r="M189" s="7">
        <v>18</v>
      </c>
      <c r="N189" s="7">
        <v>126</v>
      </c>
    </row>
    <row r="190" spans="1:14" ht="15">
      <c r="A190" s="1" t="s">
        <v>481</v>
      </c>
      <c r="B190" s="1">
        <v>332240</v>
      </c>
      <c r="C190" s="1" t="s">
        <v>36</v>
      </c>
      <c r="D190" s="7">
        <v>428</v>
      </c>
      <c r="E190" s="7">
        <v>87</v>
      </c>
      <c r="F190" s="4">
        <f t="shared" si="10"/>
        <v>0.20327102803738317</v>
      </c>
      <c r="G190" s="7">
        <v>40</v>
      </c>
      <c r="H190" s="4">
        <f t="shared" si="11"/>
        <v>0.09345794392523364</v>
      </c>
      <c r="I190" s="7">
        <f t="shared" si="12"/>
        <v>127</v>
      </c>
      <c r="J190" s="5">
        <f t="shared" si="13"/>
        <v>0.2967289719626168</v>
      </c>
      <c r="K190" s="8">
        <f t="shared" si="14"/>
        <v>285</v>
      </c>
      <c r="L190" s="7">
        <v>70</v>
      </c>
      <c r="M190" s="7">
        <v>28</v>
      </c>
      <c r="N190" s="7">
        <v>187</v>
      </c>
    </row>
    <row r="191" spans="1:14" ht="15">
      <c r="A191" s="1" t="s">
        <v>481</v>
      </c>
      <c r="B191" s="1">
        <v>331295</v>
      </c>
      <c r="C191" s="1" t="s">
        <v>85</v>
      </c>
      <c r="D191" s="7">
        <v>763</v>
      </c>
      <c r="E191" s="7">
        <v>106</v>
      </c>
      <c r="F191" s="4">
        <f t="shared" si="10"/>
        <v>0.13892529488859764</v>
      </c>
      <c r="G191" s="7">
        <v>56</v>
      </c>
      <c r="H191" s="4">
        <f t="shared" si="11"/>
        <v>0.07339449541284404</v>
      </c>
      <c r="I191" s="7">
        <f t="shared" si="12"/>
        <v>162</v>
      </c>
      <c r="J191" s="5">
        <f t="shared" si="13"/>
        <v>0.21231979030144169</v>
      </c>
      <c r="K191" s="8">
        <f t="shared" si="14"/>
        <v>654</v>
      </c>
      <c r="L191" s="7">
        <v>95</v>
      </c>
      <c r="M191" s="7">
        <v>51</v>
      </c>
      <c r="N191" s="7">
        <v>508</v>
      </c>
    </row>
    <row r="192" spans="1:14" ht="15">
      <c r="A192" s="1" t="s">
        <v>481</v>
      </c>
      <c r="B192" s="1">
        <v>330490</v>
      </c>
      <c r="C192" s="1" t="s">
        <v>292</v>
      </c>
      <c r="D192" s="7">
        <v>441</v>
      </c>
      <c r="E192" s="7">
        <v>76</v>
      </c>
      <c r="F192" s="4">
        <f t="shared" si="10"/>
        <v>0.17233560090702948</v>
      </c>
      <c r="G192" s="7">
        <v>47</v>
      </c>
      <c r="H192" s="4">
        <f t="shared" si="11"/>
        <v>0.10657596371882086</v>
      </c>
      <c r="I192" s="7">
        <f t="shared" si="12"/>
        <v>123</v>
      </c>
      <c r="J192" s="5">
        <f t="shared" si="13"/>
        <v>0.2789115646258503</v>
      </c>
      <c r="K192" s="8">
        <f t="shared" si="14"/>
        <v>313</v>
      </c>
      <c r="L192" s="7">
        <v>56</v>
      </c>
      <c r="M192" s="7">
        <v>30</v>
      </c>
      <c r="N192" s="7">
        <v>227</v>
      </c>
    </row>
    <row r="193" spans="1:14" ht="15">
      <c r="A193" s="1" t="s">
        <v>481</v>
      </c>
      <c r="B193" s="1">
        <v>335362</v>
      </c>
      <c r="C193" s="1" t="s">
        <v>351</v>
      </c>
      <c r="D193" s="7">
        <v>384</v>
      </c>
      <c r="E193" s="7">
        <v>88</v>
      </c>
      <c r="F193" s="4">
        <f t="shared" si="10"/>
        <v>0.22916666666666666</v>
      </c>
      <c r="G193" s="7">
        <v>43</v>
      </c>
      <c r="H193" s="4">
        <f t="shared" si="11"/>
        <v>0.11197916666666667</v>
      </c>
      <c r="I193" s="7">
        <f t="shared" si="12"/>
        <v>131</v>
      </c>
      <c r="J193" s="5">
        <f t="shared" si="13"/>
        <v>0.3411458333333333</v>
      </c>
      <c r="K193" s="8">
        <f t="shared" si="14"/>
        <v>267</v>
      </c>
      <c r="L193" s="7">
        <v>64</v>
      </c>
      <c r="M193" s="7">
        <v>35</v>
      </c>
      <c r="N193" s="7">
        <v>168</v>
      </c>
    </row>
    <row r="194" spans="1:14" ht="15">
      <c r="A194" s="1" t="s">
        <v>482</v>
      </c>
      <c r="B194" s="1">
        <v>340140</v>
      </c>
      <c r="C194" s="1" t="s">
        <v>11</v>
      </c>
      <c r="D194" s="7">
        <v>2525</v>
      </c>
      <c r="E194" s="7">
        <v>862</v>
      </c>
      <c r="F194" s="4">
        <f t="shared" si="10"/>
        <v>0.3413861386138614</v>
      </c>
      <c r="G194" s="7">
        <v>358</v>
      </c>
      <c r="H194" s="4">
        <f t="shared" si="11"/>
        <v>0.14178217821782177</v>
      </c>
      <c r="I194" s="7">
        <f t="shared" si="12"/>
        <v>1220</v>
      </c>
      <c r="J194" s="5">
        <f t="shared" si="13"/>
        <v>0.48316831683168315</v>
      </c>
      <c r="K194" s="8">
        <f t="shared" si="14"/>
        <v>1864</v>
      </c>
      <c r="L194" s="7">
        <v>683</v>
      </c>
      <c r="M194" s="7">
        <v>279</v>
      </c>
      <c r="N194" s="7">
        <v>902</v>
      </c>
    </row>
    <row r="195" spans="1:14" ht="15">
      <c r="A195" s="1" t="s">
        <v>482</v>
      </c>
      <c r="B195" s="1">
        <v>341582</v>
      </c>
      <c r="C195" s="1" t="s">
        <v>104</v>
      </c>
      <c r="D195" s="7">
        <v>405</v>
      </c>
      <c r="E195" s="7">
        <v>145</v>
      </c>
      <c r="F195" s="4">
        <f aca="true" t="shared" si="15" ref="F195:F251">E195/D195</f>
        <v>0.35802469135802467</v>
      </c>
      <c r="G195" s="7">
        <v>60</v>
      </c>
      <c r="H195" s="4">
        <f aca="true" t="shared" si="16" ref="H195:H251">G195/D195</f>
        <v>0.14814814814814814</v>
      </c>
      <c r="I195" s="7">
        <f aca="true" t="shared" si="17" ref="I195:I251">SUM(E195,G195)</f>
        <v>205</v>
      </c>
      <c r="J195" s="5">
        <f aca="true" t="shared" si="18" ref="J195:J251">I195/D195</f>
        <v>0.5061728395061729</v>
      </c>
      <c r="K195" s="8">
        <f aca="true" t="shared" si="19" ref="K195:K250">SUM(L195:N195)</f>
        <v>282</v>
      </c>
      <c r="L195" s="7">
        <v>106</v>
      </c>
      <c r="M195" s="7">
        <v>42</v>
      </c>
      <c r="N195" s="7">
        <v>134</v>
      </c>
    </row>
    <row r="196" spans="1:14" ht="15">
      <c r="A196" s="1" t="s">
        <v>482</v>
      </c>
      <c r="B196" s="1">
        <v>346440</v>
      </c>
      <c r="C196" s="1" t="s">
        <v>426</v>
      </c>
      <c r="D196" s="7">
        <v>220</v>
      </c>
      <c r="E196" s="7">
        <v>80</v>
      </c>
      <c r="F196" s="4">
        <f t="shared" si="15"/>
        <v>0.36363636363636365</v>
      </c>
      <c r="G196" s="7">
        <v>25</v>
      </c>
      <c r="H196" s="4">
        <f t="shared" si="16"/>
        <v>0.11363636363636363</v>
      </c>
      <c r="I196" s="7">
        <f t="shared" si="17"/>
        <v>105</v>
      </c>
      <c r="J196" s="5">
        <f t="shared" si="18"/>
        <v>0.4772727272727273</v>
      </c>
      <c r="K196" s="8">
        <f t="shared" si="19"/>
        <v>177</v>
      </c>
      <c r="L196" s="7">
        <v>66</v>
      </c>
      <c r="M196" s="7">
        <v>21</v>
      </c>
      <c r="N196" s="7">
        <v>90</v>
      </c>
    </row>
    <row r="197" spans="1:14" ht="15">
      <c r="A197" s="1" t="s">
        <v>483</v>
      </c>
      <c r="B197" s="1">
        <v>353500</v>
      </c>
      <c r="C197" s="1" t="s">
        <v>228</v>
      </c>
      <c r="D197" s="7">
        <v>3149</v>
      </c>
      <c r="E197" s="7">
        <v>839</v>
      </c>
      <c r="F197" s="4">
        <f t="shared" si="15"/>
        <v>0.26643378850428706</v>
      </c>
      <c r="G197" s="7">
        <v>298</v>
      </c>
      <c r="H197" s="4">
        <f t="shared" si="16"/>
        <v>0.09463321689425214</v>
      </c>
      <c r="I197" s="7">
        <f t="shared" si="17"/>
        <v>1137</v>
      </c>
      <c r="J197" s="5">
        <f t="shared" si="18"/>
        <v>0.3610670053985392</v>
      </c>
      <c r="K197" s="8">
        <f t="shared" si="19"/>
        <v>2403</v>
      </c>
      <c r="L197" s="7">
        <v>661</v>
      </c>
      <c r="M197" s="7">
        <v>228</v>
      </c>
      <c r="N197" s="7">
        <v>1514</v>
      </c>
    </row>
    <row r="198" spans="1:14" ht="15">
      <c r="A198" s="1" t="s">
        <v>483</v>
      </c>
      <c r="B198" s="1">
        <v>355754</v>
      </c>
      <c r="C198" s="1" t="s">
        <v>384</v>
      </c>
      <c r="D198" s="7">
        <v>1471</v>
      </c>
      <c r="E198" s="7">
        <v>335</v>
      </c>
      <c r="F198" s="4">
        <f t="shared" si="15"/>
        <v>0.22773623385452074</v>
      </c>
      <c r="G198" s="7">
        <v>158</v>
      </c>
      <c r="H198" s="4">
        <f t="shared" si="16"/>
        <v>0.10740992522093813</v>
      </c>
      <c r="I198" s="7">
        <f t="shared" si="17"/>
        <v>493</v>
      </c>
      <c r="J198" s="5">
        <f t="shared" si="18"/>
        <v>0.33514615907545886</v>
      </c>
      <c r="K198" s="8">
        <f t="shared" si="19"/>
        <v>975</v>
      </c>
      <c r="L198" s="7">
        <v>253</v>
      </c>
      <c r="M198" s="7">
        <v>107</v>
      </c>
      <c r="N198" s="7">
        <v>615</v>
      </c>
    </row>
    <row r="199" spans="1:14" ht="15">
      <c r="A199" s="1" t="s">
        <v>484</v>
      </c>
      <c r="B199" s="1">
        <v>362828</v>
      </c>
      <c r="C199" s="1" t="s">
        <v>178</v>
      </c>
      <c r="D199" s="7">
        <v>1396</v>
      </c>
      <c r="E199" s="7">
        <v>144</v>
      </c>
      <c r="F199" s="4">
        <f t="shared" si="15"/>
        <v>0.10315186246418338</v>
      </c>
      <c r="G199" s="7">
        <v>82</v>
      </c>
      <c r="H199" s="4">
        <f t="shared" si="16"/>
        <v>0.05873925501432665</v>
      </c>
      <c r="I199" s="7">
        <f t="shared" si="17"/>
        <v>226</v>
      </c>
      <c r="J199" s="5">
        <f t="shared" si="18"/>
        <v>0.16189111747851004</v>
      </c>
      <c r="K199" s="8">
        <f t="shared" si="19"/>
        <v>1034</v>
      </c>
      <c r="L199" s="7">
        <v>116</v>
      </c>
      <c r="M199" s="7">
        <v>74</v>
      </c>
      <c r="N199" s="7">
        <v>844</v>
      </c>
    </row>
    <row r="200" spans="1:14" ht="15">
      <c r="A200" s="1" t="s">
        <v>484</v>
      </c>
      <c r="B200" s="1">
        <v>369151</v>
      </c>
      <c r="C200" s="1" t="s">
        <v>205</v>
      </c>
      <c r="D200" s="7">
        <v>59</v>
      </c>
      <c r="E200" s="7">
        <v>59</v>
      </c>
      <c r="F200" s="4">
        <f t="shared" si="15"/>
        <v>1</v>
      </c>
      <c r="G200" s="7">
        <v>0</v>
      </c>
      <c r="H200" s="4">
        <f t="shared" si="16"/>
        <v>0</v>
      </c>
      <c r="I200" s="7">
        <f t="shared" si="17"/>
        <v>59</v>
      </c>
      <c r="J200" s="5">
        <f t="shared" si="18"/>
        <v>1</v>
      </c>
      <c r="K200" s="8">
        <f t="shared" si="19"/>
        <v>8</v>
      </c>
      <c r="L200" s="7">
        <v>8</v>
      </c>
      <c r="M200" s="7">
        <v>0</v>
      </c>
      <c r="N200" s="7">
        <v>0</v>
      </c>
    </row>
    <row r="201" spans="1:14" ht="15">
      <c r="A201" s="1" t="s">
        <v>484</v>
      </c>
      <c r="B201" s="1">
        <v>363290</v>
      </c>
      <c r="C201" s="1" t="s">
        <v>206</v>
      </c>
      <c r="D201" s="7">
        <v>5207</v>
      </c>
      <c r="E201" s="7">
        <v>1574</v>
      </c>
      <c r="F201" s="4">
        <f t="shared" si="15"/>
        <v>0.302285385058575</v>
      </c>
      <c r="G201" s="7">
        <v>520</v>
      </c>
      <c r="H201" s="4">
        <f t="shared" si="16"/>
        <v>0.0998655655847897</v>
      </c>
      <c r="I201" s="7">
        <f t="shared" si="17"/>
        <v>2094</v>
      </c>
      <c r="J201" s="5">
        <f t="shared" si="18"/>
        <v>0.4021509506433647</v>
      </c>
      <c r="K201" s="8">
        <f t="shared" si="19"/>
        <v>2649</v>
      </c>
      <c r="L201" s="7">
        <v>1105</v>
      </c>
      <c r="M201" s="7">
        <v>318</v>
      </c>
      <c r="N201" s="7">
        <v>1226</v>
      </c>
    </row>
    <row r="202" spans="1:14" ht="15">
      <c r="A202" s="1" t="s">
        <v>484</v>
      </c>
      <c r="B202" s="1">
        <v>363661</v>
      </c>
      <c r="C202" s="1" t="s">
        <v>239</v>
      </c>
      <c r="D202" s="7">
        <v>998</v>
      </c>
      <c r="E202" s="7">
        <v>130</v>
      </c>
      <c r="F202" s="4">
        <f t="shared" si="15"/>
        <v>0.13026052104208416</v>
      </c>
      <c r="G202" s="7">
        <v>72</v>
      </c>
      <c r="H202" s="4">
        <f t="shared" si="16"/>
        <v>0.07214428857715431</v>
      </c>
      <c r="I202" s="7">
        <f t="shared" si="17"/>
        <v>202</v>
      </c>
      <c r="J202" s="5">
        <f t="shared" si="18"/>
        <v>0.20240480961923848</v>
      </c>
      <c r="K202" s="8">
        <f t="shared" si="19"/>
        <v>692</v>
      </c>
      <c r="L202" s="7">
        <v>95</v>
      </c>
      <c r="M202" s="7">
        <v>40</v>
      </c>
      <c r="N202" s="7">
        <v>557</v>
      </c>
    </row>
    <row r="203" spans="1:14" ht="15">
      <c r="A203" s="1" t="s">
        <v>484</v>
      </c>
      <c r="B203" s="1">
        <v>364760</v>
      </c>
      <c r="C203" s="1" t="s">
        <v>320</v>
      </c>
      <c r="D203" s="7">
        <v>640</v>
      </c>
      <c r="E203" s="7">
        <v>96</v>
      </c>
      <c r="F203" s="4">
        <f t="shared" si="15"/>
        <v>0.15</v>
      </c>
      <c r="G203" s="7">
        <v>32</v>
      </c>
      <c r="H203" s="4">
        <f t="shared" si="16"/>
        <v>0.05</v>
      </c>
      <c r="I203" s="7">
        <f t="shared" si="17"/>
        <v>128</v>
      </c>
      <c r="J203" s="5">
        <f t="shared" si="18"/>
        <v>0.2</v>
      </c>
      <c r="K203" s="8">
        <f t="shared" si="19"/>
        <v>463</v>
      </c>
      <c r="L203" s="7">
        <v>74</v>
      </c>
      <c r="M203" s="7">
        <v>22</v>
      </c>
      <c r="N203" s="7">
        <v>367</v>
      </c>
    </row>
    <row r="204" spans="1:14" ht="15">
      <c r="A204" s="1" t="s">
        <v>484</v>
      </c>
      <c r="B204" s="1">
        <v>365824</v>
      </c>
      <c r="C204" s="1" t="s">
        <v>391</v>
      </c>
      <c r="D204" s="7">
        <v>1763</v>
      </c>
      <c r="E204" s="7">
        <v>488</v>
      </c>
      <c r="F204" s="4">
        <f t="shared" si="15"/>
        <v>0.27680090754395914</v>
      </c>
      <c r="G204" s="7">
        <v>123</v>
      </c>
      <c r="H204" s="4">
        <f t="shared" si="16"/>
        <v>0.06976744186046512</v>
      </c>
      <c r="I204" s="7">
        <f t="shared" si="17"/>
        <v>611</v>
      </c>
      <c r="J204" s="5">
        <f t="shared" si="18"/>
        <v>0.34656834940442427</v>
      </c>
      <c r="K204" s="8">
        <f t="shared" si="19"/>
        <v>1193</v>
      </c>
      <c r="L204" s="7">
        <v>393</v>
      </c>
      <c r="M204" s="7">
        <v>95</v>
      </c>
      <c r="N204" s="7">
        <v>705</v>
      </c>
    </row>
    <row r="205" spans="1:14" ht="15">
      <c r="A205" s="1" t="s">
        <v>484</v>
      </c>
      <c r="B205" s="1">
        <v>365866</v>
      </c>
      <c r="C205" s="1" t="s">
        <v>394</v>
      </c>
      <c r="D205" s="7">
        <v>1134</v>
      </c>
      <c r="E205" s="7">
        <v>140</v>
      </c>
      <c r="F205" s="4">
        <f t="shared" si="15"/>
        <v>0.12345679012345678</v>
      </c>
      <c r="G205" s="7">
        <v>62</v>
      </c>
      <c r="H205" s="4">
        <f t="shared" si="16"/>
        <v>0.054673721340388004</v>
      </c>
      <c r="I205" s="7">
        <f t="shared" si="17"/>
        <v>202</v>
      </c>
      <c r="J205" s="5">
        <f t="shared" si="18"/>
        <v>0.1781305114638448</v>
      </c>
      <c r="K205" s="8">
        <f t="shared" si="19"/>
        <v>696</v>
      </c>
      <c r="L205" s="7">
        <v>114</v>
      </c>
      <c r="M205" s="7">
        <v>41</v>
      </c>
      <c r="N205" s="7">
        <v>541</v>
      </c>
    </row>
    <row r="206" spans="1:14" ht="15">
      <c r="A206" s="1" t="s">
        <v>485</v>
      </c>
      <c r="B206" s="1">
        <v>370196</v>
      </c>
      <c r="C206" s="1" t="s">
        <v>17</v>
      </c>
      <c r="D206" s="7">
        <v>520</v>
      </c>
      <c r="E206" s="7">
        <v>94</v>
      </c>
      <c r="F206" s="4">
        <f t="shared" si="15"/>
        <v>0.18076923076923077</v>
      </c>
      <c r="G206" s="7">
        <v>40</v>
      </c>
      <c r="H206" s="4">
        <f t="shared" si="16"/>
        <v>0.07692307692307693</v>
      </c>
      <c r="I206" s="7">
        <f t="shared" si="17"/>
        <v>134</v>
      </c>
      <c r="J206" s="5">
        <f t="shared" si="18"/>
        <v>0.25769230769230766</v>
      </c>
      <c r="K206" s="8">
        <f t="shared" si="19"/>
        <v>425</v>
      </c>
      <c r="L206" s="7">
        <v>77</v>
      </c>
      <c r="M206" s="7">
        <v>32</v>
      </c>
      <c r="N206" s="7">
        <v>316</v>
      </c>
    </row>
    <row r="207" spans="1:14" ht="15">
      <c r="A207" s="1" t="s">
        <v>485</v>
      </c>
      <c r="B207" s="1">
        <v>374970</v>
      </c>
      <c r="C207" s="1" t="s">
        <v>83</v>
      </c>
      <c r="D207" s="7">
        <v>5631</v>
      </c>
      <c r="E207" s="7">
        <v>1043</v>
      </c>
      <c r="F207" s="4">
        <f t="shared" si="15"/>
        <v>0.18522464926300836</v>
      </c>
      <c r="G207" s="7">
        <v>480</v>
      </c>
      <c r="H207" s="4">
        <f t="shared" si="16"/>
        <v>0.08524240809802877</v>
      </c>
      <c r="I207" s="7">
        <f t="shared" si="17"/>
        <v>1523</v>
      </c>
      <c r="J207" s="5">
        <f t="shared" si="18"/>
        <v>0.2704670573610371</v>
      </c>
      <c r="K207" s="8">
        <f t="shared" si="19"/>
        <v>3713</v>
      </c>
      <c r="L207" s="7">
        <v>841</v>
      </c>
      <c r="M207" s="7">
        <v>354</v>
      </c>
      <c r="N207" s="7">
        <v>2518</v>
      </c>
    </row>
    <row r="208" spans="1:14" ht="15">
      <c r="A208" s="1" t="s">
        <v>485</v>
      </c>
      <c r="B208" s="1">
        <v>371561</v>
      </c>
      <c r="C208" s="1" t="s">
        <v>102</v>
      </c>
      <c r="D208" s="7">
        <v>663</v>
      </c>
      <c r="E208" s="7">
        <v>103</v>
      </c>
      <c r="F208" s="4">
        <f t="shared" si="15"/>
        <v>0.15535444947209653</v>
      </c>
      <c r="G208" s="7">
        <v>82</v>
      </c>
      <c r="H208" s="4">
        <f t="shared" si="16"/>
        <v>0.12368024132730016</v>
      </c>
      <c r="I208" s="7">
        <f t="shared" si="17"/>
        <v>185</v>
      </c>
      <c r="J208" s="5">
        <f t="shared" si="18"/>
        <v>0.2790346907993967</v>
      </c>
      <c r="K208" s="8">
        <f t="shared" si="19"/>
        <v>518</v>
      </c>
      <c r="L208" s="7">
        <v>74</v>
      </c>
      <c r="M208" s="7">
        <v>57</v>
      </c>
      <c r="N208" s="7">
        <v>387</v>
      </c>
    </row>
    <row r="209" spans="1:14" ht="15">
      <c r="A209" s="1" t="s">
        <v>485</v>
      </c>
      <c r="B209" s="1">
        <v>373304</v>
      </c>
      <c r="C209" s="1" t="s">
        <v>209</v>
      </c>
      <c r="D209" s="7">
        <v>678</v>
      </c>
      <c r="E209" s="7">
        <v>45</v>
      </c>
      <c r="F209" s="4">
        <f t="shared" si="15"/>
        <v>0.06637168141592921</v>
      </c>
      <c r="G209" s="7">
        <v>36</v>
      </c>
      <c r="H209" s="4">
        <f t="shared" si="16"/>
        <v>0.05309734513274336</v>
      </c>
      <c r="I209" s="7">
        <f t="shared" si="17"/>
        <v>81</v>
      </c>
      <c r="J209" s="5">
        <f t="shared" si="18"/>
        <v>0.11946902654867257</v>
      </c>
      <c r="K209" s="8">
        <f t="shared" si="19"/>
        <v>480</v>
      </c>
      <c r="L209" s="7">
        <v>31</v>
      </c>
      <c r="M209" s="7">
        <v>29</v>
      </c>
      <c r="N209" s="7">
        <v>420</v>
      </c>
    </row>
    <row r="210" spans="1:14" ht="15">
      <c r="A210" s="1" t="s">
        <v>485</v>
      </c>
      <c r="B210" s="1">
        <v>374029</v>
      </c>
      <c r="C210" s="1" t="s">
        <v>210</v>
      </c>
      <c r="D210" s="7">
        <v>19</v>
      </c>
      <c r="E210" s="7">
        <v>19</v>
      </c>
      <c r="F210" s="4">
        <f t="shared" si="15"/>
        <v>1</v>
      </c>
      <c r="G210" s="7">
        <v>0</v>
      </c>
      <c r="H210" s="4">
        <f t="shared" si="16"/>
        <v>0</v>
      </c>
      <c r="I210" s="7">
        <f t="shared" si="17"/>
        <v>19</v>
      </c>
      <c r="J210" s="5">
        <f t="shared" si="18"/>
        <v>1</v>
      </c>
      <c r="K210" s="8">
        <f t="shared" si="19"/>
        <v>16</v>
      </c>
      <c r="L210" s="7">
        <v>16</v>
      </c>
      <c r="M210" s="7">
        <v>0</v>
      </c>
      <c r="N210" s="7">
        <v>0</v>
      </c>
    </row>
    <row r="211" spans="1:14" ht="15">
      <c r="A211" s="1" t="s">
        <v>485</v>
      </c>
      <c r="B211" s="1">
        <v>373787</v>
      </c>
      <c r="C211" s="1" t="s">
        <v>245</v>
      </c>
      <c r="D211" s="7">
        <v>2038</v>
      </c>
      <c r="E211" s="7">
        <v>370</v>
      </c>
      <c r="F211" s="4">
        <f t="shared" si="15"/>
        <v>0.1815505397448479</v>
      </c>
      <c r="G211" s="7">
        <v>145</v>
      </c>
      <c r="H211" s="4">
        <f t="shared" si="16"/>
        <v>0.07114818449460256</v>
      </c>
      <c r="I211" s="7">
        <f t="shared" si="17"/>
        <v>515</v>
      </c>
      <c r="J211" s="5">
        <f t="shared" si="18"/>
        <v>0.25269872423945045</v>
      </c>
      <c r="K211" s="8">
        <f t="shared" si="19"/>
        <v>1518</v>
      </c>
      <c r="L211" s="7">
        <v>299</v>
      </c>
      <c r="M211" s="7">
        <v>111</v>
      </c>
      <c r="N211" s="7">
        <v>1108</v>
      </c>
    </row>
    <row r="212" spans="1:14" ht="15">
      <c r="A212" s="1" t="s">
        <v>485</v>
      </c>
      <c r="B212" s="1">
        <v>375467</v>
      </c>
      <c r="C212" s="1" t="s">
        <v>362</v>
      </c>
      <c r="D212" s="7">
        <v>759</v>
      </c>
      <c r="E212" s="7">
        <v>157</v>
      </c>
      <c r="F212" s="4">
        <f t="shared" si="15"/>
        <v>0.20685111989459815</v>
      </c>
      <c r="G212" s="7">
        <v>93</v>
      </c>
      <c r="H212" s="4">
        <f t="shared" si="16"/>
        <v>0.1225296442687747</v>
      </c>
      <c r="I212" s="7">
        <f t="shared" si="17"/>
        <v>250</v>
      </c>
      <c r="J212" s="5">
        <f t="shared" si="18"/>
        <v>0.32938076416337286</v>
      </c>
      <c r="K212" s="8">
        <f t="shared" si="19"/>
        <v>531</v>
      </c>
      <c r="L212" s="7">
        <v>103</v>
      </c>
      <c r="M212" s="7">
        <v>51</v>
      </c>
      <c r="N212" s="7">
        <v>377</v>
      </c>
    </row>
    <row r="213" spans="1:14" ht="15">
      <c r="A213" s="1" t="s">
        <v>485</v>
      </c>
      <c r="B213" s="1">
        <v>375628</v>
      </c>
      <c r="C213" s="1" t="s">
        <v>373</v>
      </c>
      <c r="D213" s="7">
        <v>835</v>
      </c>
      <c r="E213" s="7">
        <v>114</v>
      </c>
      <c r="F213" s="4">
        <f t="shared" si="15"/>
        <v>0.13652694610778443</v>
      </c>
      <c r="G213" s="7">
        <v>55</v>
      </c>
      <c r="H213" s="4">
        <f t="shared" si="16"/>
        <v>0.0658682634730539</v>
      </c>
      <c r="I213" s="7">
        <f t="shared" si="17"/>
        <v>169</v>
      </c>
      <c r="J213" s="5">
        <f t="shared" si="18"/>
        <v>0.20239520958083831</v>
      </c>
      <c r="K213" s="8">
        <f t="shared" si="19"/>
        <v>641</v>
      </c>
      <c r="L213" s="7">
        <v>90</v>
      </c>
      <c r="M213" s="7">
        <v>46</v>
      </c>
      <c r="N213" s="7">
        <v>505</v>
      </c>
    </row>
    <row r="214" spans="1:14" ht="15">
      <c r="A214" s="1" t="s">
        <v>485</v>
      </c>
      <c r="B214" s="1">
        <v>376223</v>
      </c>
      <c r="C214" s="1" t="s">
        <v>409</v>
      </c>
      <c r="D214" s="7">
        <v>8677</v>
      </c>
      <c r="E214" s="7">
        <v>2885</v>
      </c>
      <c r="F214" s="4">
        <f t="shared" si="15"/>
        <v>0.33248818716146133</v>
      </c>
      <c r="G214" s="7">
        <v>729</v>
      </c>
      <c r="H214" s="4">
        <f t="shared" si="16"/>
        <v>0.0840152126310937</v>
      </c>
      <c r="I214" s="7">
        <f t="shared" si="17"/>
        <v>3614</v>
      </c>
      <c r="J214" s="5">
        <f t="shared" si="18"/>
        <v>0.416503399792555</v>
      </c>
      <c r="K214" s="8">
        <f t="shared" si="19"/>
        <v>5930</v>
      </c>
      <c r="L214" s="7">
        <v>2105</v>
      </c>
      <c r="M214" s="7">
        <v>560</v>
      </c>
      <c r="N214" s="7">
        <v>3265</v>
      </c>
    </row>
    <row r="215" spans="1:14" ht="15">
      <c r="A215" s="1" t="s">
        <v>486</v>
      </c>
      <c r="B215" s="1">
        <v>384263</v>
      </c>
      <c r="C215" s="1" t="s">
        <v>27</v>
      </c>
      <c r="D215" s="7">
        <v>264</v>
      </c>
      <c r="E215" s="7">
        <v>104</v>
      </c>
      <c r="F215" s="4">
        <f t="shared" si="15"/>
        <v>0.3939393939393939</v>
      </c>
      <c r="G215" s="7">
        <v>44</v>
      </c>
      <c r="H215" s="4">
        <f t="shared" si="16"/>
        <v>0.16666666666666666</v>
      </c>
      <c r="I215" s="7">
        <f t="shared" si="17"/>
        <v>148</v>
      </c>
      <c r="J215" s="5">
        <f t="shared" si="18"/>
        <v>0.5606060606060606</v>
      </c>
      <c r="K215" s="8">
        <f t="shared" si="19"/>
        <v>206</v>
      </c>
      <c r="L215" s="7">
        <v>85</v>
      </c>
      <c r="M215" s="7">
        <v>38</v>
      </c>
      <c r="N215" s="7">
        <v>83</v>
      </c>
    </row>
    <row r="216" spans="1:14" ht="15">
      <c r="A216" s="1" t="s">
        <v>486</v>
      </c>
      <c r="B216" s="1">
        <v>381169</v>
      </c>
      <c r="C216" s="1" t="s">
        <v>74</v>
      </c>
      <c r="D216" s="7">
        <v>748</v>
      </c>
      <c r="E216" s="7">
        <v>201</v>
      </c>
      <c r="F216" s="4">
        <f t="shared" si="15"/>
        <v>0.26871657754010697</v>
      </c>
      <c r="G216" s="7">
        <v>86</v>
      </c>
      <c r="H216" s="4">
        <f t="shared" si="16"/>
        <v>0.11497326203208556</v>
      </c>
      <c r="I216" s="7">
        <f t="shared" si="17"/>
        <v>287</v>
      </c>
      <c r="J216" s="5">
        <f t="shared" si="18"/>
        <v>0.3836898395721925</v>
      </c>
      <c r="K216" s="8">
        <f t="shared" si="19"/>
        <v>518</v>
      </c>
      <c r="L216" s="7">
        <v>147</v>
      </c>
      <c r="M216" s="7">
        <v>58</v>
      </c>
      <c r="N216" s="7">
        <v>313</v>
      </c>
    </row>
    <row r="217" spans="1:14" ht="15">
      <c r="A217" s="1" t="s">
        <v>486</v>
      </c>
      <c r="B217" s="1">
        <v>381232</v>
      </c>
      <c r="C217" s="1" t="s">
        <v>79</v>
      </c>
      <c r="D217" s="7">
        <v>745</v>
      </c>
      <c r="E217" s="7">
        <v>215</v>
      </c>
      <c r="F217" s="4">
        <f t="shared" si="15"/>
        <v>0.28859060402684567</v>
      </c>
      <c r="G217" s="7">
        <v>134</v>
      </c>
      <c r="H217" s="4">
        <f t="shared" si="16"/>
        <v>0.17986577181208055</v>
      </c>
      <c r="I217" s="7">
        <f t="shared" si="17"/>
        <v>349</v>
      </c>
      <c r="J217" s="5">
        <f t="shared" si="18"/>
        <v>0.4684563758389262</v>
      </c>
      <c r="K217" s="8">
        <f t="shared" si="19"/>
        <v>452</v>
      </c>
      <c r="L217" s="7">
        <v>150</v>
      </c>
      <c r="M217" s="7">
        <v>79</v>
      </c>
      <c r="N217" s="7">
        <v>223</v>
      </c>
    </row>
    <row r="218" spans="1:14" ht="15">
      <c r="A218" s="1" t="s">
        <v>486</v>
      </c>
      <c r="B218" s="1">
        <v>382212</v>
      </c>
      <c r="C218" s="1" t="s">
        <v>136</v>
      </c>
      <c r="D218" s="7">
        <v>171</v>
      </c>
      <c r="E218" s="7">
        <v>71</v>
      </c>
      <c r="F218" s="4">
        <f t="shared" si="15"/>
        <v>0.4152046783625731</v>
      </c>
      <c r="G218" s="7">
        <v>22</v>
      </c>
      <c r="H218" s="4">
        <f t="shared" si="16"/>
        <v>0.1286549707602339</v>
      </c>
      <c r="I218" s="7">
        <f t="shared" si="17"/>
        <v>93</v>
      </c>
      <c r="J218" s="5">
        <f t="shared" si="18"/>
        <v>0.543859649122807</v>
      </c>
      <c r="K218" s="8">
        <f t="shared" si="19"/>
        <v>145</v>
      </c>
      <c r="L218" s="7">
        <v>61</v>
      </c>
      <c r="M218" s="7">
        <v>15</v>
      </c>
      <c r="N218" s="7">
        <v>69</v>
      </c>
    </row>
    <row r="219" spans="1:14" ht="15">
      <c r="A219" s="1" t="s">
        <v>486</v>
      </c>
      <c r="B219" s="1">
        <v>383311</v>
      </c>
      <c r="C219" s="1" t="s">
        <v>211</v>
      </c>
      <c r="D219" s="7">
        <v>2082</v>
      </c>
      <c r="E219" s="7">
        <v>680</v>
      </c>
      <c r="F219" s="4">
        <f t="shared" si="15"/>
        <v>0.3266090297790586</v>
      </c>
      <c r="G219" s="7">
        <v>295</v>
      </c>
      <c r="H219" s="4">
        <f t="shared" si="16"/>
        <v>0.14169068203650337</v>
      </c>
      <c r="I219" s="7">
        <f t="shared" si="17"/>
        <v>975</v>
      </c>
      <c r="J219" s="5">
        <f t="shared" si="18"/>
        <v>0.46829971181556196</v>
      </c>
      <c r="K219" s="8">
        <f t="shared" si="19"/>
        <v>1288</v>
      </c>
      <c r="L219" s="7">
        <v>474</v>
      </c>
      <c r="M219" s="7">
        <v>198</v>
      </c>
      <c r="N219" s="7">
        <v>616</v>
      </c>
    </row>
    <row r="220" spans="1:14" ht="15">
      <c r="A220" s="1" t="s">
        <v>486</v>
      </c>
      <c r="B220" s="1">
        <v>383969</v>
      </c>
      <c r="C220" s="1" t="s">
        <v>262</v>
      </c>
      <c r="D220" s="7">
        <v>463</v>
      </c>
      <c r="E220" s="7">
        <v>113</v>
      </c>
      <c r="F220" s="4">
        <f t="shared" si="15"/>
        <v>0.24406047516198703</v>
      </c>
      <c r="G220" s="7">
        <v>48</v>
      </c>
      <c r="H220" s="4">
        <f t="shared" si="16"/>
        <v>0.10367170626349892</v>
      </c>
      <c r="I220" s="7">
        <f t="shared" si="17"/>
        <v>161</v>
      </c>
      <c r="J220" s="5">
        <f t="shared" si="18"/>
        <v>0.34773218142548595</v>
      </c>
      <c r="K220" s="8">
        <f t="shared" si="19"/>
        <v>300</v>
      </c>
      <c r="L220" s="7">
        <v>86</v>
      </c>
      <c r="M220" s="7">
        <v>36</v>
      </c>
      <c r="N220" s="7">
        <v>178</v>
      </c>
    </row>
    <row r="221" spans="1:14" ht="15">
      <c r="A221" s="1" t="s">
        <v>486</v>
      </c>
      <c r="B221" s="1">
        <v>384305</v>
      </c>
      <c r="C221" s="1" t="s">
        <v>294</v>
      </c>
      <c r="D221" s="7">
        <v>1227</v>
      </c>
      <c r="E221" s="7">
        <v>294</v>
      </c>
      <c r="F221" s="4">
        <f t="shared" si="15"/>
        <v>0.2396088019559902</v>
      </c>
      <c r="G221" s="7">
        <v>125</v>
      </c>
      <c r="H221" s="4">
        <f t="shared" si="16"/>
        <v>0.10187449062754686</v>
      </c>
      <c r="I221" s="7">
        <f t="shared" si="17"/>
        <v>419</v>
      </c>
      <c r="J221" s="5">
        <f t="shared" si="18"/>
        <v>0.3414832925835371</v>
      </c>
      <c r="K221" s="8">
        <f t="shared" si="19"/>
        <v>708</v>
      </c>
      <c r="L221" s="7">
        <v>189</v>
      </c>
      <c r="M221" s="7">
        <v>85</v>
      </c>
      <c r="N221" s="7">
        <v>434</v>
      </c>
    </row>
    <row r="222" spans="1:14" ht="15">
      <c r="A222" s="1" t="s">
        <v>486</v>
      </c>
      <c r="B222" s="1">
        <v>386230</v>
      </c>
      <c r="C222" s="1" t="s">
        <v>410</v>
      </c>
      <c r="D222" s="7">
        <v>570</v>
      </c>
      <c r="E222" s="7">
        <v>206</v>
      </c>
      <c r="F222" s="4">
        <f t="shared" si="15"/>
        <v>0.36140350877192984</v>
      </c>
      <c r="G222" s="7">
        <v>84</v>
      </c>
      <c r="H222" s="4">
        <f t="shared" si="16"/>
        <v>0.14736842105263157</v>
      </c>
      <c r="I222" s="7">
        <f t="shared" si="17"/>
        <v>290</v>
      </c>
      <c r="J222" s="5">
        <f t="shared" si="18"/>
        <v>0.5087719298245614</v>
      </c>
      <c r="K222" s="8">
        <f t="shared" si="19"/>
        <v>447</v>
      </c>
      <c r="L222" s="7">
        <v>162</v>
      </c>
      <c r="M222" s="7">
        <v>59</v>
      </c>
      <c r="N222" s="7">
        <v>226</v>
      </c>
    </row>
    <row r="223" spans="1:14" ht="15">
      <c r="A223" s="1" t="s">
        <v>487</v>
      </c>
      <c r="B223" s="1">
        <v>393689</v>
      </c>
      <c r="C223" s="1" t="s">
        <v>243</v>
      </c>
      <c r="D223" s="7">
        <v>705</v>
      </c>
      <c r="E223" s="7">
        <v>254</v>
      </c>
      <c r="F223" s="4">
        <f t="shared" si="15"/>
        <v>0.36028368794326243</v>
      </c>
      <c r="G223" s="7">
        <v>51</v>
      </c>
      <c r="H223" s="4">
        <f t="shared" si="16"/>
        <v>0.07234042553191489</v>
      </c>
      <c r="I223" s="7">
        <f t="shared" si="17"/>
        <v>305</v>
      </c>
      <c r="J223" s="5">
        <f t="shared" si="18"/>
        <v>0.4326241134751773</v>
      </c>
      <c r="K223" s="8">
        <f t="shared" si="19"/>
        <v>496</v>
      </c>
      <c r="L223" s="7">
        <v>195</v>
      </c>
      <c r="M223" s="7">
        <v>38</v>
      </c>
      <c r="N223" s="7">
        <v>263</v>
      </c>
    </row>
    <row r="224" spans="1:14" ht="15">
      <c r="A224" s="1" t="s">
        <v>487</v>
      </c>
      <c r="B224" s="1">
        <v>396335</v>
      </c>
      <c r="C224" s="1" t="s">
        <v>420</v>
      </c>
      <c r="D224" s="7">
        <v>1256</v>
      </c>
      <c r="E224" s="7">
        <v>386</v>
      </c>
      <c r="F224" s="4">
        <f t="shared" si="15"/>
        <v>0.3073248407643312</v>
      </c>
      <c r="G224" s="7">
        <v>158</v>
      </c>
      <c r="H224" s="4">
        <f t="shared" si="16"/>
        <v>0.12579617834394904</v>
      </c>
      <c r="I224" s="7">
        <f t="shared" si="17"/>
        <v>544</v>
      </c>
      <c r="J224" s="5">
        <f t="shared" si="18"/>
        <v>0.43312101910828027</v>
      </c>
      <c r="K224" s="8">
        <f t="shared" si="19"/>
        <v>926</v>
      </c>
      <c r="L224" s="7">
        <v>312</v>
      </c>
      <c r="M224" s="7">
        <v>119</v>
      </c>
      <c r="N224" s="7">
        <v>495</v>
      </c>
    </row>
    <row r="225" spans="1:14" ht="15">
      <c r="A225" s="1" t="s">
        <v>518</v>
      </c>
      <c r="B225" s="1">
        <v>723434</v>
      </c>
      <c r="C225" s="1" t="s">
        <v>223</v>
      </c>
      <c r="D225" s="7">
        <v>800</v>
      </c>
      <c r="E225" s="7">
        <v>539</v>
      </c>
      <c r="F225" s="4">
        <f t="shared" si="15"/>
        <v>0.67375</v>
      </c>
      <c r="G225" s="7">
        <v>107</v>
      </c>
      <c r="H225" s="4">
        <f t="shared" si="16"/>
        <v>0.13375</v>
      </c>
      <c r="I225" s="7">
        <f t="shared" si="17"/>
        <v>646</v>
      </c>
      <c r="J225" s="5">
        <f t="shared" si="18"/>
        <v>0.8075</v>
      </c>
      <c r="K225" s="8">
        <f t="shared" si="19"/>
        <v>639</v>
      </c>
      <c r="L225" s="7">
        <v>430</v>
      </c>
      <c r="M225" s="7">
        <v>86</v>
      </c>
      <c r="N225" s="7">
        <v>123</v>
      </c>
    </row>
    <row r="226" spans="1:14" ht="15">
      <c r="A226" s="1" t="s">
        <v>449</v>
      </c>
      <c r="B226" s="1">
        <v>408112</v>
      </c>
      <c r="C226" s="1" t="s">
        <v>2</v>
      </c>
      <c r="D226" s="7">
        <v>436</v>
      </c>
      <c r="E226" s="7">
        <v>391</v>
      </c>
      <c r="F226" s="4">
        <f t="shared" si="15"/>
        <v>0.8967889908256881</v>
      </c>
      <c r="G226" s="7">
        <v>6</v>
      </c>
      <c r="H226" s="4">
        <f t="shared" si="16"/>
        <v>0.013761467889908258</v>
      </c>
      <c r="I226" s="7">
        <f t="shared" si="17"/>
        <v>397</v>
      </c>
      <c r="J226" s="5">
        <f t="shared" si="18"/>
        <v>0.9105504587155964</v>
      </c>
      <c r="K226" s="8">
        <f t="shared" si="19"/>
        <v>388</v>
      </c>
      <c r="L226" s="7">
        <v>357</v>
      </c>
      <c r="M226" s="7">
        <v>5</v>
      </c>
      <c r="N226" s="7">
        <v>26</v>
      </c>
    </row>
    <row r="227" spans="1:14" ht="15">
      <c r="A227" s="1" t="s">
        <v>449</v>
      </c>
      <c r="B227" s="1">
        <v>400721</v>
      </c>
      <c r="C227" s="1" t="s">
        <v>49</v>
      </c>
      <c r="D227" s="7">
        <v>1792</v>
      </c>
      <c r="E227" s="7">
        <v>335</v>
      </c>
      <c r="F227" s="4">
        <f t="shared" si="15"/>
        <v>0.18694196428571427</v>
      </c>
      <c r="G227" s="7">
        <v>137</v>
      </c>
      <c r="H227" s="4">
        <f t="shared" si="16"/>
        <v>0.07645089285714286</v>
      </c>
      <c r="I227" s="7">
        <f t="shared" si="17"/>
        <v>472</v>
      </c>
      <c r="J227" s="5">
        <f t="shared" si="18"/>
        <v>0.26339285714285715</v>
      </c>
      <c r="K227" s="8">
        <f t="shared" si="19"/>
        <v>961</v>
      </c>
      <c r="L227" s="7">
        <v>239</v>
      </c>
      <c r="M227" s="7">
        <v>90</v>
      </c>
      <c r="N227" s="7">
        <v>632</v>
      </c>
    </row>
    <row r="228" spans="1:14" ht="15">
      <c r="A228" s="1" t="s">
        <v>449</v>
      </c>
      <c r="B228" s="1">
        <v>408108</v>
      </c>
      <c r="C228" s="1" t="s">
        <v>52</v>
      </c>
      <c r="D228" s="7">
        <v>590</v>
      </c>
      <c r="E228" s="7">
        <v>542</v>
      </c>
      <c r="F228" s="4">
        <f t="shared" si="15"/>
        <v>0.9186440677966101</v>
      </c>
      <c r="G228" s="7">
        <v>23</v>
      </c>
      <c r="H228" s="4">
        <f t="shared" si="16"/>
        <v>0.03898305084745763</v>
      </c>
      <c r="I228" s="7">
        <f t="shared" si="17"/>
        <v>565</v>
      </c>
      <c r="J228" s="5">
        <f t="shared" si="18"/>
        <v>0.9576271186440678</v>
      </c>
      <c r="K228" s="8">
        <f t="shared" si="19"/>
        <v>497</v>
      </c>
      <c r="L228" s="7">
        <v>457</v>
      </c>
      <c r="M228" s="7">
        <v>18</v>
      </c>
      <c r="N228" s="7">
        <v>22</v>
      </c>
    </row>
    <row r="229" spans="1:14" ht="15">
      <c r="A229" s="1" t="s">
        <v>449</v>
      </c>
      <c r="B229" s="1">
        <v>408114</v>
      </c>
      <c r="C229" s="1" t="s">
        <v>59</v>
      </c>
      <c r="D229" s="7">
        <v>175</v>
      </c>
      <c r="E229" s="7">
        <v>114</v>
      </c>
      <c r="F229" s="4">
        <f t="shared" si="15"/>
        <v>0.6514285714285715</v>
      </c>
      <c r="G229" s="7">
        <v>37</v>
      </c>
      <c r="H229" s="4">
        <f t="shared" si="16"/>
        <v>0.21142857142857144</v>
      </c>
      <c r="I229" s="7">
        <f t="shared" si="17"/>
        <v>151</v>
      </c>
      <c r="J229" s="5">
        <f t="shared" si="18"/>
        <v>0.8628571428571429</v>
      </c>
      <c r="K229" s="8">
        <f t="shared" si="19"/>
        <v>135</v>
      </c>
      <c r="L229" s="7">
        <v>86</v>
      </c>
      <c r="M229" s="7">
        <v>26</v>
      </c>
      <c r="N229" s="7">
        <v>23</v>
      </c>
    </row>
    <row r="230" spans="1:14" ht="15">
      <c r="A230" s="1" t="s">
        <v>449</v>
      </c>
      <c r="B230" s="1">
        <v>408105</v>
      </c>
      <c r="C230" s="1" t="s">
        <v>64</v>
      </c>
      <c r="D230" s="7">
        <v>331</v>
      </c>
      <c r="E230" s="7">
        <v>283</v>
      </c>
      <c r="F230" s="4">
        <f t="shared" si="15"/>
        <v>0.8549848942598187</v>
      </c>
      <c r="G230" s="7">
        <v>24</v>
      </c>
      <c r="H230" s="4">
        <f t="shared" si="16"/>
        <v>0.07250755287009064</v>
      </c>
      <c r="I230" s="7">
        <f t="shared" si="17"/>
        <v>307</v>
      </c>
      <c r="J230" s="5">
        <f t="shared" si="18"/>
        <v>0.9274924471299094</v>
      </c>
      <c r="K230" s="8">
        <f t="shared" si="19"/>
        <v>288</v>
      </c>
      <c r="L230" s="7">
        <v>248</v>
      </c>
      <c r="M230" s="7">
        <v>22</v>
      </c>
      <c r="N230" s="7">
        <v>18</v>
      </c>
    </row>
    <row r="231" spans="1:14" ht="15">
      <c r="A231" s="1" t="s">
        <v>449</v>
      </c>
      <c r="B231" s="1">
        <v>401253</v>
      </c>
      <c r="C231" s="1" t="s">
        <v>81</v>
      </c>
      <c r="D231" s="7">
        <v>2653</v>
      </c>
      <c r="E231" s="7">
        <v>755</v>
      </c>
      <c r="F231" s="4">
        <f t="shared" si="15"/>
        <v>0.2845834903882397</v>
      </c>
      <c r="G231" s="7">
        <v>279</v>
      </c>
      <c r="H231" s="4">
        <f t="shared" si="16"/>
        <v>0.10516396532227666</v>
      </c>
      <c r="I231" s="7">
        <f t="shared" si="17"/>
        <v>1034</v>
      </c>
      <c r="J231" s="5">
        <f t="shared" si="18"/>
        <v>0.3897474557105164</v>
      </c>
      <c r="K231" s="8">
        <f t="shared" si="19"/>
        <v>1439</v>
      </c>
      <c r="L231" s="7">
        <v>586</v>
      </c>
      <c r="M231" s="7">
        <v>196</v>
      </c>
      <c r="N231" s="7">
        <v>657</v>
      </c>
    </row>
    <row r="232" spans="1:14" ht="15">
      <c r="A232" s="1" t="s">
        <v>449</v>
      </c>
      <c r="B232" s="1">
        <v>408109</v>
      </c>
      <c r="C232" s="1" t="s">
        <v>94</v>
      </c>
      <c r="D232" s="7">
        <v>280</v>
      </c>
      <c r="E232" s="7">
        <v>193</v>
      </c>
      <c r="F232" s="4">
        <f t="shared" si="15"/>
        <v>0.6892857142857143</v>
      </c>
      <c r="G232" s="7">
        <v>19</v>
      </c>
      <c r="H232" s="4">
        <f t="shared" si="16"/>
        <v>0.06785714285714285</v>
      </c>
      <c r="I232" s="7">
        <f t="shared" si="17"/>
        <v>212</v>
      </c>
      <c r="J232" s="5">
        <f t="shared" si="18"/>
        <v>0.7571428571428571</v>
      </c>
      <c r="K232" s="8">
        <f t="shared" si="19"/>
        <v>238</v>
      </c>
      <c r="L232" s="7">
        <v>172</v>
      </c>
      <c r="M232" s="7">
        <v>16</v>
      </c>
      <c r="N232" s="7">
        <v>50</v>
      </c>
    </row>
    <row r="233" spans="1:14" ht="15">
      <c r="A233" s="1" t="s">
        <v>449</v>
      </c>
      <c r="B233" s="1">
        <v>401890</v>
      </c>
      <c r="C233" s="1" t="s">
        <v>122</v>
      </c>
      <c r="D233" s="7">
        <v>868</v>
      </c>
      <c r="E233" s="7">
        <v>60</v>
      </c>
      <c r="F233" s="4">
        <f t="shared" si="15"/>
        <v>0.06912442396313365</v>
      </c>
      <c r="G233" s="7">
        <v>14</v>
      </c>
      <c r="H233" s="4">
        <f t="shared" si="16"/>
        <v>0.016129032258064516</v>
      </c>
      <c r="I233" s="7">
        <f t="shared" si="17"/>
        <v>74</v>
      </c>
      <c r="J233" s="5">
        <f t="shared" si="18"/>
        <v>0.08525345622119816</v>
      </c>
      <c r="K233" s="8">
        <f t="shared" si="19"/>
        <v>356</v>
      </c>
      <c r="L233" s="7">
        <v>53</v>
      </c>
      <c r="M233" s="7">
        <v>8</v>
      </c>
      <c r="N233" s="7">
        <v>295</v>
      </c>
    </row>
    <row r="234" spans="1:14" ht="15">
      <c r="A234" s="1" t="s">
        <v>449</v>
      </c>
      <c r="B234" s="1">
        <v>401900</v>
      </c>
      <c r="C234" s="1" t="s">
        <v>123</v>
      </c>
      <c r="D234" s="7">
        <v>4091</v>
      </c>
      <c r="E234" s="7">
        <v>253</v>
      </c>
      <c r="F234" s="4">
        <f t="shared" si="15"/>
        <v>0.06184307015399658</v>
      </c>
      <c r="G234" s="7">
        <v>78</v>
      </c>
      <c r="H234" s="4">
        <f t="shared" si="16"/>
        <v>0.01906624297237839</v>
      </c>
      <c r="I234" s="7">
        <f t="shared" si="17"/>
        <v>331</v>
      </c>
      <c r="J234" s="5">
        <f t="shared" si="18"/>
        <v>0.08090931312637496</v>
      </c>
      <c r="K234" s="8">
        <f t="shared" si="19"/>
        <v>2234</v>
      </c>
      <c r="L234" s="7">
        <v>196</v>
      </c>
      <c r="M234" s="7">
        <v>65</v>
      </c>
      <c r="N234" s="7">
        <v>1973</v>
      </c>
    </row>
    <row r="235" spans="1:14" ht="15">
      <c r="A235" s="1" t="s">
        <v>449</v>
      </c>
      <c r="B235" s="1">
        <v>402184</v>
      </c>
      <c r="C235" s="1" t="s">
        <v>133</v>
      </c>
      <c r="D235" s="7">
        <v>894</v>
      </c>
      <c r="E235" s="7">
        <v>139</v>
      </c>
      <c r="F235" s="4">
        <f t="shared" si="15"/>
        <v>0.15548098434004473</v>
      </c>
      <c r="G235" s="7">
        <v>71</v>
      </c>
      <c r="H235" s="4">
        <f t="shared" si="16"/>
        <v>0.07941834451901567</v>
      </c>
      <c r="I235" s="7">
        <f t="shared" si="17"/>
        <v>210</v>
      </c>
      <c r="J235" s="5">
        <f t="shared" si="18"/>
        <v>0.2348993288590604</v>
      </c>
      <c r="K235" s="8">
        <f t="shared" si="19"/>
        <v>574</v>
      </c>
      <c r="L235" s="7">
        <v>113</v>
      </c>
      <c r="M235" s="7">
        <v>58</v>
      </c>
      <c r="N235" s="7">
        <v>403</v>
      </c>
    </row>
    <row r="236" spans="1:14" ht="15">
      <c r="A236" s="1" t="s">
        <v>449</v>
      </c>
      <c r="B236" s="1">
        <v>402296</v>
      </c>
      <c r="C236" s="1" t="s">
        <v>142</v>
      </c>
      <c r="D236" s="7">
        <v>2652</v>
      </c>
      <c r="E236" s="7">
        <v>257</v>
      </c>
      <c r="F236" s="4">
        <f t="shared" si="15"/>
        <v>0.0969079939668175</v>
      </c>
      <c r="G236" s="7">
        <v>98</v>
      </c>
      <c r="H236" s="4">
        <f t="shared" si="16"/>
        <v>0.03695324283559578</v>
      </c>
      <c r="I236" s="7">
        <f t="shared" si="17"/>
        <v>355</v>
      </c>
      <c r="J236" s="5">
        <f t="shared" si="18"/>
        <v>0.13386123680241327</v>
      </c>
      <c r="K236" s="8">
        <f t="shared" si="19"/>
        <v>1066</v>
      </c>
      <c r="L236" s="7">
        <v>196</v>
      </c>
      <c r="M236" s="7">
        <v>66</v>
      </c>
      <c r="N236" s="7">
        <v>804</v>
      </c>
    </row>
    <row r="237" spans="1:14" ht="15">
      <c r="A237" s="1" t="s">
        <v>449</v>
      </c>
      <c r="B237" s="1">
        <v>402303</v>
      </c>
      <c r="C237" s="1" t="s">
        <v>143</v>
      </c>
      <c r="D237" s="7">
        <v>3308</v>
      </c>
      <c r="E237" s="7">
        <v>667</v>
      </c>
      <c r="F237" s="4">
        <f t="shared" si="15"/>
        <v>0.20163240628778717</v>
      </c>
      <c r="G237" s="7">
        <v>264</v>
      </c>
      <c r="H237" s="4">
        <f t="shared" si="16"/>
        <v>0.07980652962515115</v>
      </c>
      <c r="I237" s="7">
        <f t="shared" si="17"/>
        <v>931</v>
      </c>
      <c r="J237" s="5">
        <f t="shared" si="18"/>
        <v>0.28143893591293834</v>
      </c>
      <c r="K237" s="8">
        <f t="shared" si="19"/>
        <v>1898</v>
      </c>
      <c r="L237" s="7">
        <v>481</v>
      </c>
      <c r="M237" s="7">
        <v>194</v>
      </c>
      <c r="N237" s="7">
        <v>1223</v>
      </c>
    </row>
    <row r="238" spans="1:14" ht="15">
      <c r="A238" s="1" t="s">
        <v>449</v>
      </c>
      <c r="B238" s="1">
        <v>408119</v>
      </c>
      <c r="C238" s="1" t="s">
        <v>164</v>
      </c>
      <c r="D238" s="7">
        <v>97</v>
      </c>
      <c r="E238" s="7">
        <v>61</v>
      </c>
      <c r="F238" s="4">
        <f t="shared" si="15"/>
        <v>0.6288659793814433</v>
      </c>
      <c r="G238" s="7">
        <v>12</v>
      </c>
      <c r="H238" s="4">
        <f t="shared" si="16"/>
        <v>0.12371134020618557</v>
      </c>
      <c r="I238" s="7">
        <f t="shared" si="17"/>
        <v>73</v>
      </c>
      <c r="J238" s="5">
        <f t="shared" si="18"/>
        <v>0.7525773195876289</v>
      </c>
      <c r="K238" s="8">
        <f t="shared" si="19"/>
        <v>49</v>
      </c>
      <c r="L238" s="7">
        <v>33</v>
      </c>
      <c r="M238" s="7">
        <v>2</v>
      </c>
      <c r="N238" s="7">
        <v>14</v>
      </c>
    </row>
    <row r="239" spans="1:14" ht="15">
      <c r="A239" s="1" t="s">
        <v>449</v>
      </c>
      <c r="B239" s="1">
        <v>401897</v>
      </c>
      <c r="C239" s="1" t="s">
        <v>207</v>
      </c>
      <c r="D239" s="7">
        <v>447</v>
      </c>
      <c r="E239" s="7">
        <v>32</v>
      </c>
      <c r="F239" s="4">
        <f t="shared" si="15"/>
        <v>0.07158836689038031</v>
      </c>
      <c r="G239" s="7">
        <v>10</v>
      </c>
      <c r="H239" s="4">
        <f t="shared" si="16"/>
        <v>0.02237136465324385</v>
      </c>
      <c r="I239" s="7">
        <f t="shared" si="17"/>
        <v>42</v>
      </c>
      <c r="J239" s="5">
        <f t="shared" si="18"/>
        <v>0.09395973154362416</v>
      </c>
      <c r="K239" s="8">
        <f t="shared" si="19"/>
        <v>223</v>
      </c>
      <c r="L239" s="7">
        <v>26</v>
      </c>
      <c r="M239" s="7">
        <v>8</v>
      </c>
      <c r="N239" s="7">
        <v>189</v>
      </c>
    </row>
    <row r="240" spans="1:14" ht="15">
      <c r="A240" s="1" t="s">
        <v>449</v>
      </c>
      <c r="B240" s="1">
        <v>408106</v>
      </c>
      <c r="C240" s="1" t="s">
        <v>232</v>
      </c>
      <c r="D240" s="7">
        <v>947</v>
      </c>
      <c r="E240" s="7">
        <v>710</v>
      </c>
      <c r="F240" s="4">
        <f t="shared" si="15"/>
        <v>0.7497360084477297</v>
      </c>
      <c r="G240" s="7">
        <v>23</v>
      </c>
      <c r="H240" s="4">
        <f t="shared" si="16"/>
        <v>0.024287222808870117</v>
      </c>
      <c r="I240" s="7">
        <f t="shared" si="17"/>
        <v>733</v>
      </c>
      <c r="J240" s="5">
        <f t="shared" si="18"/>
        <v>0.7740232312565998</v>
      </c>
      <c r="K240" s="8">
        <f t="shared" si="19"/>
        <v>766</v>
      </c>
      <c r="L240" s="7">
        <v>549</v>
      </c>
      <c r="M240" s="7">
        <v>21</v>
      </c>
      <c r="N240" s="7">
        <v>196</v>
      </c>
    </row>
    <row r="241" spans="1:14" ht="15">
      <c r="A241" s="1" t="s">
        <v>449</v>
      </c>
      <c r="B241" s="1">
        <v>408103</v>
      </c>
      <c r="C241" s="1" t="s">
        <v>233</v>
      </c>
      <c r="D241" s="7">
        <v>486</v>
      </c>
      <c r="E241" s="7">
        <v>297</v>
      </c>
      <c r="F241" s="4">
        <f t="shared" si="15"/>
        <v>0.6111111111111112</v>
      </c>
      <c r="G241" s="7">
        <v>84</v>
      </c>
      <c r="H241" s="4">
        <f t="shared" si="16"/>
        <v>0.1728395061728395</v>
      </c>
      <c r="I241" s="7">
        <f t="shared" si="17"/>
        <v>381</v>
      </c>
      <c r="J241" s="5">
        <f t="shared" si="18"/>
        <v>0.7839506172839507</v>
      </c>
      <c r="K241" s="8">
        <f t="shared" si="19"/>
        <v>399</v>
      </c>
      <c r="L241" s="7">
        <v>252</v>
      </c>
      <c r="M241" s="7">
        <v>70</v>
      </c>
      <c r="N241" s="7">
        <v>77</v>
      </c>
    </row>
    <row r="242" spans="1:14" ht="15">
      <c r="A242" s="1" t="s">
        <v>449</v>
      </c>
      <c r="B242" s="1">
        <v>409149</v>
      </c>
      <c r="C242" s="1" t="s">
        <v>234</v>
      </c>
      <c r="D242" s="7">
        <v>161</v>
      </c>
      <c r="E242" s="7">
        <v>161</v>
      </c>
      <c r="F242" s="4">
        <f t="shared" si="15"/>
        <v>1</v>
      </c>
      <c r="G242" s="7">
        <v>0</v>
      </c>
      <c r="H242" s="4">
        <f t="shared" si="16"/>
        <v>0</v>
      </c>
      <c r="I242" s="7">
        <f t="shared" si="17"/>
        <v>161</v>
      </c>
      <c r="J242" s="5">
        <f t="shared" si="18"/>
        <v>1</v>
      </c>
      <c r="K242" s="8">
        <f t="shared" si="19"/>
        <v>131</v>
      </c>
      <c r="L242" s="7">
        <v>131</v>
      </c>
      <c r="M242" s="7">
        <v>0</v>
      </c>
      <c r="N242" s="7">
        <v>0</v>
      </c>
    </row>
    <row r="243" spans="1:14" ht="15">
      <c r="A243" s="1" t="s">
        <v>449</v>
      </c>
      <c r="B243" s="1">
        <v>403619</v>
      </c>
      <c r="C243" s="1" t="s">
        <v>235</v>
      </c>
      <c r="D243" s="7">
        <v>85672</v>
      </c>
      <c r="E243" s="7">
        <v>59340</v>
      </c>
      <c r="F243" s="4">
        <f t="shared" si="15"/>
        <v>0.6926417032402652</v>
      </c>
      <c r="G243" s="7">
        <v>8387</v>
      </c>
      <c r="H243" s="4">
        <f t="shared" si="16"/>
        <v>0.0978966290036418</v>
      </c>
      <c r="I243" s="7">
        <f t="shared" si="17"/>
        <v>67727</v>
      </c>
      <c r="J243" s="5">
        <f t="shared" si="18"/>
        <v>0.790538332243907</v>
      </c>
      <c r="K243" s="8">
        <f t="shared" si="19"/>
        <v>46363</v>
      </c>
      <c r="L243" s="7">
        <v>35093</v>
      </c>
      <c r="M243" s="7">
        <v>4422</v>
      </c>
      <c r="N243" s="7">
        <v>6848</v>
      </c>
    </row>
    <row r="244" spans="1:14" ht="15">
      <c r="A244" s="1" t="s">
        <v>449</v>
      </c>
      <c r="B244" s="1">
        <v>408122</v>
      </c>
      <c r="C244" s="1" t="s">
        <v>236</v>
      </c>
      <c r="D244" s="7">
        <v>92</v>
      </c>
      <c r="E244" s="7">
        <v>79</v>
      </c>
      <c r="F244" s="4">
        <f t="shared" si="15"/>
        <v>0.8586956521739131</v>
      </c>
      <c r="G244" s="7">
        <v>7</v>
      </c>
      <c r="H244" s="4">
        <f t="shared" si="16"/>
        <v>0.07608695652173914</v>
      </c>
      <c r="I244" s="7">
        <f t="shared" si="17"/>
        <v>86</v>
      </c>
      <c r="J244" s="5">
        <f t="shared" si="18"/>
        <v>0.9347826086956522</v>
      </c>
      <c r="K244" s="8">
        <f t="shared" si="19"/>
        <v>77</v>
      </c>
      <c r="L244" s="7">
        <v>68</v>
      </c>
      <c r="M244" s="7">
        <v>5</v>
      </c>
      <c r="N244" s="7">
        <v>4</v>
      </c>
    </row>
    <row r="245" spans="1:14" ht="15">
      <c r="A245" s="1" t="s">
        <v>449</v>
      </c>
      <c r="B245" s="1">
        <v>402177</v>
      </c>
      <c r="C245" s="1" t="s">
        <v>263</v>
      </c>
      <c r="D245" s="7">
        <v>1114</v>
      </c>
      <c r="E245" s="7">
        <v>101</v>
      </c>
      <c r="F245" s="4">
        <f t="shared" si="15"/>
        <v>0.09066427289048475</v>
      </c>
      <c r="G245" s="7">
        <v>44</v>
      </c>
      <c r="H245" s="4">
        <f t="shared" si="16"/>
        <v>0.03949730700179533</v>
      </c>
      <c r="I245" s="7">
        <f t="shared" si="17"/>
        <v>145</v>
      </c>
      <c r="J245" s="5">
        <f t="shared" si="18"/>
        <v>0.13016157989228008</v>
      </c>
      <c r="K245" s="8">
        <f t="shared" si="19"/>
        <v>146</v>
      </c>
      <c r="L245" s="7">
        <v>41</v>
      </c>
      <c r="M245" s="7">
        <v>13</v>
      </c>
      <c r="N245" s="7">
        <v>92</v>
      </c>
    </row>
    <row r="246" spans="1:14" ht="15">
      <c r="A246" s="1" t="s">
        <v>449</v>
      </c>
      <c r="B246" s="1">
        <v>404018</v>
      </c>
      <c r="C246" s="1" t="s">
        <v>273</v>
      </c>
      <c r="D246" s="7">
        <v>5833</v>
      </c>
      <c r="E246" s="7">
        <v>675</v>
      </c>
      <c r="F246" s="4">
        <f t="shared" si="15"/>
        <v>0.11572089833704784</v>
      </c>
      <c r="G246" s="7">
        <v>225</v>
      </c>
      <c r="H246" s="4">
        <f t="shared" si="16"/>
        <v>0.038573632779015946</v>
      </c>
      <c r="I246" s="7">
        <f t="shared" si="17"/>
        <v>900</v>
      </c>
      <c r="J246" s="5">
        <f t="shared" si="18"/>
        <v>0.15429453111606378</v>
      </c>
      <c r="K246" s="8">
        <f t="shared" si="19"/>
        <v>3307</v>
      </c>
      <c r="L246" s="7">
        <v>501</v>
      </c>
      <c r="M246" s="7">
        <v>150</v>
      </c>
      <c r="N246" s="7">
        <v>2656</v>
      </c>
    </row>
    <row r="247" spans="1:14" ht="15">
      <c r="A247" s="1" t="s">
        <v>449</v>
      </c>
      <c r="B247" s="1">
        <v>408107</v>
      </c>
      <c r="C247" s="1" t="s">
        <v>340</v>
      </c>
      <c r="D247" s="7">
        <v>68</v>
      </c>
      <c r="E247" s="7">
        <v>56</v>
      </c>
      <c r="F247" s="4">
        <f t="shared" si="15"/>
        <v>0.8235294117647058</v>
      </c>
      <c r="G247" s="7">
        <v>5</v>
      </c>
      <c r="H247" s="4">
        <f t="shared" si="16"/>
        <v>0.07352941176470588</v>
      </c>
      <c r="I247" s="7">
        <f t="shared" si="17"/>
        <v>61</v>
      </c>
      <c r="J247" s="5">
        <f t="shared" si="18"/>
        <v>0.8970588235294118</v>
      </c>
      <c r="K247" s="8">
        <f t="shared" si="19"/>
        <v>38</v>
      </c>
      <c r="L247" s="7">
        <v>36</v>
      </c>
      <c r="M247" s="7">
        <v>2</v>
      </c>
      <c r="N247" s="7">
        <v>0</v>
      </c>
    </row>
    <row r="248" spans="1:14" ht="15">
      <c r="A248" s="1" t="s">
        <v>449</v>
      </c>
      <c r="B248" s="1">
        <v>408121</v>
      </c>
      <c r="C248" s="1" t="s">
        <v>341</v>
      </c>
      <c r="D248" s="7">
        <v>337</v>
      </c>
      <c r="E248" s="7">
        <v>288</v>
      </c>
      <c r="F248" s="4">
        <f t="shared" si="15"/>
        <v>0.8545994065281899</v>
      </c>
      <c r="G248" s="7">
        <v>43</v>
      </c>
      <c r="H248" s="4">
        <f t="shared" si="16"/>
        <v>0.12759643916913946</v>
      </c>
      <c r="I248" s="7">
        <f t="shared" si="17"/>
        <v>331</v>
      </c>
      <c r="J248" s="5">
        <f t="shared" si="18"/>
        <v>0.9821958456973294</v>
      </c>
      <c r="K248" s="8">
        <f t="shared" si="19"/>
        <v>306</v>
      </c>
      <c r="L248" s="7">
        <v>265</v>
      </c>
      <c r="M248" s="7">
        <v>37</v>
      </c>
      <c r="N248" s="7">
        <v>4</v>
      </c>
    </row>
    <row r="249" spans="1:14" ht="15">
      <c r="A249" s="1" t="s">
        <v>449</v>
      </c>
      <c r="B249" s="1">
        <v>405439</v>
      </c>
      <c r="C249" s="1" t="s">
        <v>357</v>
      </c>
      <c r="D249" s="7">
        <v>3163</v>
      </c>
      <c r="E249" s="7">
        <v>861</v>
      </c>
      <c r="F249" s="4">
        <f t="shared" si="15"/>
        <v>0.27220992728422383</v>
      </c>
      <c r="G249" s="7">
        <v>347</v>
      </c>
      <c r="H249" s="4">
        <f t="shared" si="16"/>
        <v>0.10970597533986721</v>
      </c>
      <c r="I249" s="7">
        <f t="shared" si="17"/>
        <v>1208</v>
      </c>
      <c r="J249" s="5">
        <f t="shared" si="18"/>
        <v>0.38191590262409103</v>
      </c>
      <c r="K249" s="8">
        <f t="shared" si="19"/>
        <v>1949</v>
      </c>
      <c r="L249" s="7">
        <v>607</v>
      </c>
      <c r="M249" s="7">
        <v>245</v>
      </c>
      <c r="N249" s="7">
        <v>1097</v>
      </c>
    </row>
    <row r="250" spans="1:14" ht="15">
      <c r="A250" s="1" t="s">
        <v>449</v>
      </c>
      <c r="B250" s="1">
        <v>405026</v>
      </c>
      <c r="C250" s="1" t="s">
        <v>367</v>
      </c>
      <c r="D250" s="7">
        <v>1275</v>
      </c>
      <c r="E250" s="7">
        <v>276</v>
      </c>
      <c r="F250" s="4">
        <f t="shared" si="15"/>
        <v>0.2164705882352941</v>
      </c>
      <c r="G250" s="7">
        <v>110</v>
      </c>
      <c r="H250" s="4">
        <f t="shared" si="16"/>
        <v>0.08627450980392157</v>
      </c>
      <c r="I250" s="7">
        <f t="shared" si="17"/>
        <v>386</v>
      </c>
      <c r="J250" s="5">
        <f t="shared" si="18"/>
        <v>0.3027450980392157</v>
      </c>
      <c r="K250" s="8">
        <f t="shared" si="19"/>
        <v>775</v>
      </c>
      <c r="L250" s="7">
        <v>231</v>
      </c>
      <c r="M250" s="7">
        <v>89</v>
      </c>
      <c r="N250" s="7">
        <v>455</v>
      </c>
    </row>
    <row r="251" spans="1:14" ht="15">
      <c r="A251" s="1" t="s">
        <v>449</v>
      </c>
      <c r="B251" s="1">
        <v>405355</v>
      </c>
      <c r="C251" s="1" t="s">
        <v>865</v>
      </c>
      <c r="D251" s="8">
        <v>1944</v>
      </c>
      <c r="E251" s="8">
        <v>168</v>
      </c>
      <c r="F251" s="4">
        <f t="shared" si="15"/>
        <v>0.08641975308641975</v>
      </c>
      <c r="G251" s="8">
        <v>52</v>
      </c>
      <c r="H251" s="4">
        <f t="shared" si="16"/>
        <v>0.026748971193415638</v>
      </c>
      <c r="I251" s="8">
        <f t="shared" si="17"/>
        <v>220</v>
      </c>
      <c r="J251" s="5">
        <f t="shared" si="18"/>
        <v>0.11316872427983539</v>
      </c>
      <c r="K251" s="8">
        <v>530</v>
      </c>
      <c r="L251" s="8">
        <v>116</v>
      </c>
      <c r="M251" s="8">
        <v>37</v>
      </c>
      <c r="N251" s="8">
        <v>377</v>
      </c>
    </row>
    <row r="252" spans="1:14" ht="15">
      <c r="A252" s="1" t="s">
        <v>449</v>
      </c>
      <c r="B252" s="1">
        <v>408115</v>
      </c>
      <c r="C252" s="1" t="s">
        <v>379</v>
      </c>
      <c r="D252" s="7">
        <v>206</v>
      </c>
      <c r="E252" s="7">
        <v>117</v>
      </c>
      <c r="F252" s="4">
        <f aca="true" t="shared" si="20" ref="F252:F259">E252/D252</f>
        <v>0.5679611650485437</v>
      </c>
      <c r="G252" s="7">
        <v>44</v>
      </c>
      <c r="H252" s="4">
        <f aca="true" t="shared" si="21" ref="H252:H259">G252/D252</f>
        <v>0.21359223300970873</v>
      </c>
      <c r="I252" s="7">
        <f aca="true" t="shared" si="22" ref="I252:I259">SUM(E252,G252)</f>
        <v>161</v>
      </c>
      <c r="J252" s="5">
        <f aca="true" t="shared" si="23" ref="J252:J259">I252/D252</f>
        <v>0.7815533980582524</v>
      </c>
      <c r="K252" s="8">
        <f aca="true" t="shared" si="24" ref="K252:K259">SUM(L252:N252)</f>
        <v>124</v>
      </c>
      <c r="L252" s="7">
        <v>80</v>
      </c>
      <c r="M252" s="7">
        <v>30</v>
      </c>
      <c r="N252" s="7">
        <v>14</v>
      </c>
    </row>
    <row r="253" spans="1:14" ht="15">
      <c r="A253" s="1" t="s">
        <v>449</v>
      </c>
      <c r="B253" s="1">
        <v>406244</v>
      </c>
      <c r="C253" s="1" t="s">
        <v>412</v>
      </c>
      <c r="D253" s="7">
        <v>6540</v>
      </c>
      <c r="E253" s="7">
        <v>751</v>
      </c>
      <c r="F253" s="4">
        <f t="shared" si="20"/>
        <v>0.11483180428134557</v>
      </c>
      <c r="G253" s="7">
        <v>298</v>
      </c>
      <c r="H253" s="4">
        <f t="shared" si="21"/>
        <v>0.045565749235474004</v>
      </c>
      <c r="I253" s="7">
        <f t="shared" si="22"/>
        <v>1049</v>
      </c>
      <c r="J253" s="5">
        <f t="shared" si="23"/>
        <v>0.16039755351681959</v>
      </c>
      <c r="K253" s="8">
        <f t="shared" si="24"/>
        <v>2784</v>
      </c>
      <c r="L253" s="7">
        <v>570</v>
      </c>
      <c r="M253" s="7">
        <v>232</v>
      </c>
      <c r="N253" s="7">
        <v>1982</v>
      </c>
    </row>
    <row r="254" spans="1:14" ht="15">
      <c r="A254" s="1" t="s">
        <v>449</v>
      </c>
      <c r="B254" s="1">
        <v>406300</v>
      </c>
      <c r="C254" s="1" t="s">
        <v>415</v>
      </c>
      <c r="D254" s="7">
        <v>8122</v>
      </c>
      <c r="E254" s="7">
        <v>2955</v>
      </c>
      <c r="F254" s="4">
        <f t="shared" si="20"/>
        <v>0.3638266436838217</v>
      </c>
      <c r="G254" s="7">
        <v>965</v>
      </c>
      <c r="H254" s="4">
        <f t="shared" si="21"/>
        <v>0.1188131002216203</v>
      </c>
      <c r="I254" s="7">
        <f t="shared" si="22"/>
        <v>3920</v>
      </c>
      <c r="J254" s="5">
        <f t="shared" si="23"/>
        <v>0.482639743905442</v>
      </c>
      <c r="K254" s="8">
        <f t="shared" si="24"/>
        <v>4675</v>
      </c>
      <c r="L254" s="7">
        <v>2146</v>
      </c>
      <c r="M254" s="7">
        <v>698</v>
      </c>
      <c r="N254" s="7">
        <v>1831</v>
      </c>
    </row>
    <row r="255" spans="1:14" ht="15">
      <c r="A255" s="1" t="s">
        <v>449</v>
      </c>
      <c r="B255" s="1">
        <v>406470</v>
      </c>
      <c r="C255" s="1" t="s">
        <v>429</v>
      </c>
      <c r="D255" s="7">
        <v>2463</v>
      </c>
      <c r="E255" s="7">
        <v>171</v>
      </c>
      <c r="F255" s="4">
        <f t="shared" si="20"/>
        <v>0.06942752740560293</v>
      </c>
      <c r="G255" s="7">
        <v>119</v>
      </c>
      <c r="H255" s="4">
        <f t="shared" si="21"/>
        <v>0.04831506293138449</v>
      </c>
      <c r="I255" s="7">
        <f t="shared" si="22"/>
        <v>290</v>
      </c>
      <c r="J255" s="5">
        <f t="shared" si="23"/>
        <v>0.11774259033698742</v>
      </c>
      <c r="K255" s="8">
        <f t="shared" si="24"/>
        <v>1239</v>
      </c>
      <c r="L255" s="7">
        <v>134</v>
      </c>
      <c r="M255" s="7">
        <v>85</v>
      </c>
      <c r="N255" s="7">
        <v>1020</v>
      </c>
    </row>
    <row r="256" spans="1:14" ht="15">
      <c r="A256" s="1" t="s">
        <v>449</v>
      </c>
      <c r="B256" s="1">
        <v>408113</v>
      </c>
      <c r="C256" s="1" t="s">
        <v>442</v>
      </c>
      <c r="D256" s="7">
        <v>302</v>
      </c>
      <c r="E256" s="7">
        <v>46</v>
      </c>
      <c r="F256" s="4">
        <f t="shared" si="20"/>
        <v>0.152317880794702</v>
      </c>
      <c r="G256" s="7">
        <v>28</v>
      </c>
      <c r="H256" s="4">
        <f t="shared" si="21"/>
        <v>0.09271523178807947</v>
      </c>
      <c r="I256" s="7">
        <f t="shared" si="22"/>
        <v>74</v>
      </c>
      <c r="J256" s="5">
        <f t="shared" si="23"/>
        <v>0.24503311258278146</v>
      </c>
      <c r="K256" s="8">
        <f t="shared" si="24"/>
        <v>97</v>
      </c>
      <c r="L256" s="7">
        <v>38</v>
      </c>
      <c r="M256" s="7">
        <v>21</v>
      </c>
      <c r="N256" s="7">
        <v>38</v>
      </c>
    </row>
    <row r="257" spans="1:14" ht="15">
      <c r="A257" s="1" t="s">
        <v>449</v>
      </c>
      <c r="B257" s="1">
        <v>408111</v>
      </c>
      <c r="C257" s="1" t="s">
        <v>446</v>
      </c>
      <c r="D257" s="7">
        <v>598</v>
      </c>
      <c r="E257" s="7">
        <v>396</v>
      </c>
      <c r="F257" s="4">
        <f t="shared" si="20"/>
        <v>0.6622073578595318</v>
      </c>
      <c r="G257" s="7">
        <v>45</v>
      </c>
      <c r="H257" s="4">
        <f t="shared" si="21"/>
        <v>0.07525083612040134</v>
      </c>
      <c r="I257" s="7">
        <f t="shared" si="22"/>
        <v>441</v>
      </c>
      <c r="J257" s="5">
        <f t="shared" si="23"/>
        <v>0.7374581939799331</v>
      </c>
      <c r="K257" s="8">
        <f t="shared" si="24"/>
        <v>412</v>
      </c>
      <c r="L257" s="7">
        <v>267</v>
      </c>
      <c r="M257" s="7">
        <v>33</v>
      </c>
      <c r="N257" s="7">
        <v>112</v>
      </c>
    </row>
    <row r="258" spans="1:14" ht="15">
      <c r="A258" s="1" t="s">
        <v>488</v>
      </c>
      <c r="B258" s="1">
        <v>410980</v>
      </c>
      <c r="C258" s="1" t="s">
        <v>60</v>
      </c>
      <c r="D258" s="7">
        <v>566</v>
      </c>
      <c r="E258" s="7">
        <v>124</v>
      </c>
      <c r="F258" s="4">
        <f t="shared" si="20"/>
        <v>0.21908127208480566</v>
      </c>
      <c r="G258" s="7">
        <v>117</v>
      </c>
      <c r="H258" s="4">
        <f t="shared" si="21"/>
        <v>0.2067137809187279</v>
      </c>
      <c r="I258" s="7">
        <f t="shared" si="22"/>
        <v>241</v>
      </c>
      <c r="J258" s="5">
        <f t="shared" si="23"/>
        <v>0.42579505300353354</v>
      </c>
      <c r="K258" s="8">
        <f t="shared" si="24"/>
        <v>415</v>
      </c>
      <c r="L258" s="7">
        <v>97</v>
      </c>
      <c r="M258" s="7">
        <v>89</v>
      </c>
      <c r="N258" s="7">
        <v>229</v>
      </c>
    </row>
    <row r="259" spans="1:14" ht="15">
      <c r="A259" s="1" t="s">
        <v>488</v>
      </c>
      <c r="B259" s="1">
        <v>413990</v>
      </c>
      <c r="C259" s="1" t="s">
        <v>271</v>
      </c>
      <c r="D259" s="7">
        <v>670</v>
      </c>
      <c r="E259" s="7">
        <v>238</v>
      </c>
      <c r="F259" s="4">
        <f t="shared" si="20"/>
        <v>0.35522388059701493</v>
      </c>
      <c r="G259" s="7">
        <v>89</v>
      </c>
      <c r="H259" s="4">
        <f t="shared" si="21"/>
        <v>0.1328358208955224</v>
      </c>
      <c r="I259" s="7">
        <f t="shared" si="22"/>
        <v>327</v>
      </c>
      <c r="J259" s="5">
        <f t="shared" si="23"/>
        <v>0.4880597014925373</v>
      </c>
      <c r="K259" s="8">
        <f t="shared" si="24"/>
        <v>565</v>
      </c>
      <c r="L259" s="7">
        <v>197</v>
      </c>
      <c r="M259" s="7">
        <v>62</v>
      </c>
      <c r="N259" s="7">
        <v>306</v>
      </c>
    </row>
    <row r="260" spans="1:14" ht="15">
      <c r="A260" s="1" t="s">
        <v>488</v>
      </c>
      <c r="B260" s="1">
        <v>415460</v>
      </c>
      <c r="C260" s="1" t="s">
        <v>361</v>
      </c>
      <c r="D260" s="7">
        <v>2585</v>
      </c>
      <c r="E260" s="7">
        <v>842</v>
      </c>
      <c r="F260" s="4">
        <f aca="true" t="shared" si="25" ref="F260:F323">E260/D260</f>
        <v>0.3257253384912959</v>
      </c>
      <c r="G260" s="7">
        <v>407</v>
      </c>
      <c r="H260" s="4">
        <f aca="true" t="shared" si="26" ref="H260:H323">G260/D260</f>
        <v>0.1574468085106383</v>
      </c>
      <c r="I260" s="7">
        <f aca="true" t="shared" si="27" ref="I260:I323">SUM(E260,G260)</f>
        <v>1249</v>
      </c>
      <c r="J260" s="5">
        <f aca="true" t="shared" si="28" ref="J260:J323">I260/D260</f>
        <v>0.4831721470019342</v>
      </c>
      <c r="K260" s="8">
        <f aca="true" t="shared" si="29" ref="K260:K323">SUM(L260:N260)</f>
        <v>1676</v>
      </c>
      <c r="L260" s="7">
        <v>616</v>
      </c>
      <c r="M260" s="7">
        <v>280</v>
      </c>
      <c r="N260" s="7">
        <v>780</v>
      </c>
    </row>
    <row r="261" spans="1:14" ht="15">
      <c r="A261" s="1" t="s">
        <v>488</v>
      </c>
      <c r="B261" s="1">
        <v>415747</v>
      </c>
      <c r="C261" s="1" t="s">
        <v>383</v>
      </c>
      <c r="D261" s="7">
        <v>3026</v>
      </c>
      <c r="E261" s="7">
        <v>705</v>
      </c>
      <c r="F261" s="4">
        <f t="shared" si="25"/>
        <v>0.23298083278255122</v>
      </c>
      <c r="G261" s="7">
        <v>341</v>
      </c>
      <c r="H261" s="4">
        <f t="shared" si="26"/>
        <v>0.11269001982815598</v>
      </c>
      <c r="I261" s="7">
        <f t="shared" si="27"/>
        <v>1046</v>
      </c>
      <c r="J261" s="5">
        <f t="shared" si="28"/>
        <v>0.3456708526107072</v>
      </c>
      <c r="K261" s="8">
        <f t="shared" si="29"/>
        <v>2084</v>
      </c>
      <c r="L261" s="7">
        <v>576</v>
      </c>
      <c r="M261" s="7">
        <v>296</v>
      </c>
      <c r="N261" s="7">
        <v>1212</v>
      </c>
    </row>
    <row r="262" spans="1:14" ht="15">
      <c r="A262" s="1" t="s">
        <v>489</v>
      </c>
      <c r="B262" s="1">
        <v>422128</v>
      </c>
      <c r="C262" s="1" t="s">
        <v>130</v>
      </c>
      <c r="D262" s="7">
        <v>659</v>
      </c>
      <c r="E262" s="7">
        <v>228</v>
      </c>
      <c r="F262" s="4">
        <f t="shared" si="25"/>
        <v>0.34597875569044007</v>
      </c>
      <c r="G262" s="7">
        <v>78</v>
      </c>
      <c r="H262" s="4">
        <f t="shared" si="26"/>
        <v>0.11836115326251896</v>
      </c>
      <c r="I262" s="7">
        <f t="shared" si="27"/>
        <v>306</v>
      </c>
      <c r="J262" s="5">
        <f t="shared" si="28"/>
        <v>0.464339908952959</v>
      </c>
      <c r="K262" s="8">
        <f t="shared" si="29"/>
        <v>447</v>
      </c>
      <c r="L262" s="7">
        <v>151</v>
      </c>
      <c r="M262" s="7">
        <v>54</v>
      </c>
      <c r="N262" s="7">
        <v>242</v>
      </c>
    </row>
    <row r="263" spans="1:14" ht="15">
      <c r="A263" s="1" t="s">
        <v>489</v>
      </c>
      <c r="B263" s="1">
        <v>422961</v>
      </c>
      <c r="C263" s="1" t="s">
        <v>194</v>
      </c>
      <c r="D263" s="7">
        <v>404</v>
      </c>
      <c r="E263" s="7">
        <v>101</v>
      </c>
      <c r="F263" s="4">
        <f t="shared" si="25"/>
        <v>0.25</v>
      </c>
      <c r="G263" s="7">
        <v>44</v>
      </c>
      <c r="H263" s="4">
        <f t="shared" si="26"/>
        <v>0.10891089108910891</v>
      </c>
      <c r="I263" s="7">
        <f t="shared" si="27"/>
        <v>145</v>
      </c>
      <c r="J263" s="5">
        <f t="shared" si="28"/>
        <v>0.3589108910891089</v>
      </c>
      <c r="K263" s="8">
        <f t="shared" si="29"/>
        <v>303</v>
      </c>
      <c r="L263" s="7">
        <v>77</v>
      </c>
      <c r="M263" s="7">
        <v>30</v>
      </c>
      <c r="N263" s="7">
        <v>196</v>
      </c>
    </row>
    <row r="264" spans="1:14" ht="15">
      <c r="A264" s="1" t="s">
        <v>489</v>
      </c>
      <c r="B264" s="1">
        <v>424074</v>
      </c>
      <c r="C264" s="1" t="s">
        <v>276</v>
      </c>
      <c r="D264" s="7">
        <v>1897</v>
      </c>
      <c r="E264" s="7">
        <v>448</v>
      </c>
      <c r="F264" s="4">
        <f t="shared" si="25"/>
        <v>0.23616236162361623</v>
      </c>
      <c r="G264" s="7">
        <v>188</v>
      </c>
      <c r="H264" s="4">
        <f t="shared" si="26"/>
        <v>0.09910384818133895</v>
      </c>
      <c r="I264" s="7">
        <f t="shared" si="27"/>
        <v>636</v>
      </c>
      <c r="J264" s="5">
        <f t="shared" si="28"/>
        <v>0.3352662098049552</v>
      </c>
      <c r="K264" s="8">
        <f t="shared" si="29"/>
        <v>1024</v>
      </c>
      <c r="L264" s="7">
        <v>315</v>
      </c>
      <c r="M264" s="7">
        <v>122</v>
      </c>
      <c r="N264" s="7">
        <v>587</v>
      </c>
    </row>
    <row r="265" spans="1:14" ht="15">
      <c r="A265" s="1" t="s">
        <v>489</v>
      </c>
      <c r="B265" s="1">
        <v>424067</v>
      </c>
      <c r="C265" s="1" t="s">
        <v>277</v>
      </c>
      <c r="D265" s="7">
        <v>1105</v>
      </c>
      <c r="E265" s="7">
        <v>318</v>
      </c>
      <c r="F265" s="4">
        <f t="shared" si="25"/>
        <v>0.28778280542986423</v>
      </c>
      <c r="G265" s="7">
        <v>84</v>
      </c>
      <c r="H265" s="4">
        <f t="shared" si="26"/>
        <v>0.0760180995475113</v>
      </c>
      <c r="I265" s="7">
        <f t="shared" si="27"/>
        <v>402</v>
      </c>
      <c r="J265" s="5">
        <f t="shared" si="28"/>
        <v>0.36380090497737555</v>
      </c>
      <c r="K265" s="8">
        <f t="shared" si="29"/>
        <v>653</v>
      </c>
      <c r="L265" s="7">
        <v>255</v>
      </c>
      <c r="M265" s="7">
        <v>68</v>
      </c>
      <c r="N265" s="7">
        <v>330</v>
      </c>
    </row>
    <row r="266" spans="1:14" ht="15">
      <c r="A266" s="1" t="s">
        <v>489</v>
      </c>
      <c r="B266" s="1">
        <v>425670</v>
      </c>
      <c r="C266" s="1" t="s">
        <v>377</v>
      </c>
      <c r="D266" s="7">
        <v>508</v>
      </c>
      <c r="E266" s="7">
        <v>132</v>
      </c>
      <c r="F266" s="4">
        <f t="shared" si="25"/>
        <v>0.25984251968503935</v>
      </c>
      <c r="G266" s="7">
        <v>60</v>
      </c>
      <c r="H266" s="4">
        <f t="shared" si="26"/>
        <v>0.11811023622047244</v>
      </c>
      <c r="I266" s="7">
        <f t="shared" si="27"/>
        <v>192</v>
      </c>
      <c r="J266" s="5">
        <f t="shared" si="28"/>
        <v>0.3779527559055118</v>
      </c>
      <c r="K266" s="8">
        <f t="shared" si="29"/>
        <v>374</v>
      </c>
      <c r="L266" s="7">
        <v>99</v>
      </c>
      <c r="M266" s="7">
        <v>48</v>
      </c>
      <c r="N266" s="7">
        <v>227</v>
      </c>
    </row>
    <row r="267" spans="1:14" ht="15">
      <c r="A267" s="1" t="s">
        <v>490</v>
      </c>
      <c r="B267" s="1">
        <v>433647</v>
      </c>
      <c r="C267" s="1" t="s">
        <v>191</v>
      </c>
      <c r="D267" s="7">
        <v>891</v>
      </c>
      <c r="E267" s="7">
        <v>211</v>
      </c>
      <c r="F267" s="4">
        <f t="shared" si="25"/>
        <v>0.23681257014590348</v>
      </c>
      <c r="G267" s="7">
        <v>73</v>
      </c>
      <c r="H267" s="4">
        <f t="shared" si="26"/>
        <v>0.0819304152637486</v>
      </c>
      <c r="I267" s="7">
        <f t="shared" si="27"/>
        <v>284</v>
      </c>
      <c r="J267" s="5">
        <f t="shared" si="28"/>
        <v>0.31874298540965207</v>
      </c>
      <c r="K267" s="8">
        <f t="shared" si="29"/>
        <v>616</v>
      </c>
      <c r="L267" s="7">
        <v>140</v>
      </c>
      <c r="M267" s="7">
        <v>48</v>
      </c>
      <c r="N267" s="7">
        <v>428</v>
      </c>
    </row>
    <row r="268" spans="1:14" ht="15">
      <c r="A268" s="1" t="s">
        <v>490</v>
      </c>
      <c r="B268" s="1">
        <v>433640</v>
      </c>
      <c r="C268" s="1" t="s">
        <v>238</v>
      </c>
      <c r="D268" s="7">
        <v>508</v>
      </c>
      <c r="E268" s="7">
        <v>92</v>
      </c>
      <c r="F268" s="4">
        <f t="shared" si="25"/>
        <v>0.18110236220472442</v>
      </c>
      <c r="G268" s="7">
        <v>52</v>
      </c>
      <c r="H268" s="4">
        <f t="shared" si="26"/>
        <v>0.10236220472440945</v>
      </c>
      <c r="I268" s="7">
        <f t="shared" si="27"/>
        <v>144</v>
      </c>
      <c r="J268" s="5">
        <f t="shared" si="28"/>
        <v>0.28346456692913385</v>
      </c>
      <c r="K268" s="8">
        <f t="shared" si="29"/>
        <v>298</v>
      </c>
      <c r="L268" s="7">
        <v>72</v>
      </c>
      <c r="M268" s="7">
        <v>38</v>
      </c>
      <c r="N268" s="7">
        <v>188</v>
      </c>
    </row>
    <row r="269" spans="1:14" ht="15">
      <c r="A269" s="1" t="s">
        <v>490</v>
      </c>
      <c r="B269" s="1">
        <v>434781</v>
      </c>
      <c r="C269" s="1" t="s">
        <v>321</v>
      </c>
      <c r="D269" s="7">
        <v>2579</v>
      </c>
      <c r="E269" s="7">
        <v>758</v>
      </c>
      <c r="F269" s="4">
        <f t="shared" si="25"/>
        <v>0.29391236913532376</v>
      </c>
      <c r="G269" s="7">
        <v>311</v>
      </c>
      <c r="H269" s="4">
        <f t="shared" si="26"/>
        <v>0.12058937572702598</v>
      </c>
      <c r="I269" s="7">
        <f t="shared" si="27"/>
        <v>1069</v>
      </c>
      <c r="J269" s="5">
        <f t="shared" si="28"/>
        <v>0.41450174486234975</v>
      </c>
      <c r="K269" s="8">
        <f t="shared" si="29"/>
        <v>1747</v>
      </c>
      <c r="L269" s="7">
        <v>572</v>
      </c>
      <c r="M269" s="7">
        <v>219</v>
      </c>
      <c r="N269" s="7">
        <v>956</v>
      </c>
    </row>
    <row r="270" spans="1:14" ht="15">
      <c r="A270" s="1" t="s">
        <v>490</v>
      </c>
      <c r="B270" s="1">
        <v>435733</v>
      </c>
      <c r="C270" s="1" t="s">
        <v>381</v>
      </c>
      <c r="D270" s="7">
        <v>545</v>
      </c>
      <c r="E270" s="7">
        <v>118</v>
      </c>
      <c r="F270" s="4">
        <f t="shared" si="25"/>
        <v>0.21651376146788992</v>
      </c>
      <c r="G270" s="7">
        <v>59</v>
      </c>
      <c r="H270" s="4">
        <f t="shared" si="26"/>
        <v>0.10825688073394496</v>
      </c>
      <c r="I270" s="7">
        <f t="shared" si="27"/>
        <v>177</v>
      </c>
      <c r="J270" s="5">
        <f t="shared" si="28"/>
        <v>0.3247706422018349</v>
      </c>
      <c r="K270" s="8">
        <f t="shared" si="29"/>
        <v>369</v>
      </c>
      <c r="L270" s="7">
        <v>89</v>
      </c>
      <c r="M270" s="7">
        <v>45</v>
      </c>
      <c r="N270" s="7">
        <v>235</v>
      </c>
    </row>
    <row r="271" spans="1:14" ht="15">
      <c r="A271" s="1" t="s">
        <v>491</v>
      </c>
      <c r="B271" s="1">
        <v>440147</v>
      </c>
      <c r="C271" s="1" t="s">
        <v>12</v>
      </c>
      <c r="D271" s="7">
        <v>14938</v>
      </c>
      <c r="E271" s="7">
        <v>3671</v>
      </c>
      <c r="F271" s="4">
        <f t="shared" si="25"/>
        <v>0.24574909626456018</v>
      </c>
      <c r="G271" s="7">
        <v>1064</v>
      </c>
      <c r="H271" s="4">
        <f t="shared" si="26"/>
        <v>0.07122774133083412</v>
      </c>
      <c r="I271" s="7">
        <f t="shared" si="27"/>
        <v>4735</v>
      </c>
      <c r="J271" s="5">
        <f t="shared" si="28"/>
        <v>0.3169768375953943</v>
      </c>
      <c r="K271" s="8">
        <f t="shared" si="29"/>
        <v>7444</v>
      </c>
      <c r="L271" s="7">
        <v>2816</v>
      </c>
      <c r="M271" s="7">
        <v>787</v>
      </c>
      <c r="N271" s="7">
        <v>3841</v>
      </c>
    </row>
    <row r="272" spans="1:14" ht="15">
      <c r="A272" s="1" t="s">
        <v>491</v>
      </c>
      <c r="B272" s="1">
        <v>441953</v>
      </c>
      <c r="C272" s="1" t="s">
        <v>125</v>
      </c>
      <c r="D272" s="7">
        <v>1389</v>
      </c>
      <c r="E272" s="7">
        <v>120</v>
      </c>
      <c r="F272" s="4">
        <f t="shared" si="25"/>
        <v>0.08639308855291576</v>
      </c>
      <c r="G272" s="7">
        <v>103</v>
      </c>
      <c r="H272" s="4">
        <f t="shared" si="26"/>
        <v>0.07415406767458603</v>
      </c>
      <c r="I272" s="7">
        <f t="shared" si="27"/>
        <v>223</v>
      </c>
      <c r="J272" s="5">
        <f t="shared" si="28"/>
        <v>0.1605471562275018</v>
      </c>
      <c r="K272" s="8">
        <f t="shared" si="29"/>
        <v>999</v>
      </c>
      <c r="L272" s="7">
        <v>81</v>
      </c>
      <c r="M272" s="7">
        <v>75</v>
      </c>
      <c r="N272" s="7">
        <v>843</v>
      </c>
    </row>
    <row r="273" spans="1:14" ht="15">
      <c r="A273" s="1" t="s">
        <v>491</v>
      </c>
      <c r="B273" s="1">
        <v>442583</v>
      </c>
      <c r="C273" s="1" t="s">
        <v>157</v>
      </c>
      <c r="D273" s="7">
        <v>3093</v>
      </c>
      <c r="E273" s="7">
        <v>243</v>
      </c>
      <c r="F273" s="4">
        <f t="shared" si="25"/>
        <v>0.07856450048496605</v>
      </c>
      <c r="G273" s="7">
        <v>178</v>
      </c>
      <c r="H273" s="4">
        <f t="shared" si="26"/>
        <v>0.05754930488199159</v>
      </c>
      <c r="I273" s="7">
        <f t="shared" si="27"/>
        <v>421</v>
      </c>
      <c r="J273" s="5">
        <f t="shared" si="28"/>
        <v>0.13611380536695764</v>
      </c>
      <c r="K273" s="8">
        <f t="shared" si="29"/>
        <v>1852</v>
      </c>
      <c r="L273" s="7">
        <v>199</v>
      </c>
      <c r="M273" s="7">
        <v>127</v>
      </c>
      <c r="N273" s="7">
        <v>1526</v>
      </c>
    </row>
    <row r="274" spans="1:14" ht="15">
      <c r="A274" s="1" t="s">
        <v>491</v>
      </c>
      <c r="B274" s="1">
        <v>442758</v>
      </c>
      <c r="C274" s="1" t="s">
        <v>172</v>
      </c>
      <c r="D274" s="7">
        <v>3933</v>
      </c>
      <c r="E274" s="7">
        <v>774</v>
      </c>
      <c r="F274" s="4">
        <f t="shared" si="25"/>
        <v>0.19679633867276888</v>
      </c>
      <c r="G274" s="7">
        <v>281</v>
      </c>
      <c r="H274" s="4">
        <f t="shared" si="26"/>
        <v>0.07144673277396389</v>
      </c>
      <c r="I274" s="7">
        <f t="shared" si="27"/>
        <v>1055</v>
      </c>
      <c r="J274" s="5">
        <f t="shared" si="28"/>
        <v>0.26824307144673276</v>
      </c>
      <c r="K274" s="8">
        <f t="shared" si="29"/>
        <v>1989</v>
      </c>
      <c r="L274" s="7">
        <v>440</v>
      </c>
      <c r="M274" s="7">
        <v>165</v>
      </c>
      <c r="N274" s="7">
        <v>1384</v>
      </c>
    </row>
    <row r="275" spans="1:14" ht="15">
      <c r="A275" s="1" t="s">
        <v>491</v>
      </c>
      <c r="B275" s="1">
        <v>442835</v>
      </c>
      <c r="C275" s="1" t="s">
        <v>179</v>
      </c>
      <c r="D275" s="7">
        <v>3832</v>
      </c>
      <c r="E275" s="7">
        <v>283</v>
      </c>
      <c r="F275" s="4">
        <f t="shared" si="25"/>
        <v>0.0738517745302714</v>
      </c>
      <c r="G275" s="7">
        <v>126</v>
      </c>
      <c r="H275" s="4">
        <f t="shared" si="26"/>
        <v>0.03288100208768267</v>
      </c>
      <c r="I275" s="7">
        <f t="shared" si="27"/>
        <v>409</v>
      </c>
      <c r="J275" s="5">
        <f t="shared" si="28"/>
        <v>0.10673277661795406</v>
      </c>
      <c r="K275" s="8">
        <f t="shared" si="29"/>
        <v>1716</v>
      </c>
      <c r="L275" s="7">
        <v>194</v>
      </c>
      <c r="M275" s="7">
        <v>84</v>
      </c>
      <c r="N275" s="7">
        <v>1438</v>
      </c>
    </row>
    <row r="276" spans="1:14" ht="15">
      <c r="A276" s="1" t="s">
        <v>491</v>
      </c>
      <c r="B276" s="1">
        <v>443129</v>
      </c>
      <c r="C276" s="1" t="s">
        <v>197</v>
      </c>
      <c r="D276" s="7">
        <v>1424</v>
      </c>
      <c r="E276" s="7">
        <v>264</v>
      </c>
      <c r="F276" s="4">
        <f t="shared" si="25"/>
        <v>0.1853932584269663</v>
      </c>
      <c r="G276" s="7">
        <v>104</v>
      </c>
      <c r="H276" s="4">
        <f t="shared" si="26"/>
        <v>0.07303370786516854</v>
      </c>
      <c r="I276" s="7">
        <f t="shared" si="27"/>
        <v>368</v>
      </c>
      <c r="J276" s="5">
        <f t="shared" si="28"/>
        <v>0.25842696629213485</v>
      </c>
      <c r="K276" s="8">
        <f t="shared" si="29"/>
        <v>672</v>
      </c>
      <c r="L276" s="7">
        <v>197</v>
      </c>
      <c r="M276" s="7">
        <v>68</v>
      </c>
      <c r="N276" s="7">
        <v>407</v>
      </c>
    </row>
    <row r="277" spans="1:14" ht="15">
      <c r="A277" s="1" t="s">
        <v>491</v>
      </c>
      <c r="B277" s="1">
        <v>449161</v>
      </c>
      <c r="C277" s="1" t="s">
        <v>285</v>
      </c>
      <c r="D277" s="7">
        <v>29</v>
      </c>
      <c r="E277" s="7">
        <v>29</v>
      </c>
      <c r="F277" s="4">
        <f t="shared" si="25"/>
        <v>1</v>
      </c>
      <c r="G277" s="7">
        <v>0</v>
      </c>
      <c r="H277" s="4">
        <f t="shared" si="26"/>
        <v>0</v>
      </c>
      <c r="I277" s="7">
        <f t="shared" si="27"/>
        <v>29</v>
      </c>
      <c r="J277" s="5">
        <f t="shared" si="28"/>
        <v>1</v>
      </c>
      <c r="K277" s="8">
        <f t="shared" si="29"/>
        <v>12</v>
      </c>
      <c r="L277" s="7">
        <v>12</v>
      </c>
      <c r="M277" s="7">
        <v>0</v>
      </c>
      <c r="N277" s="7">
        <v>0</v>
      </c>
    </row>
    <row r="278" spans="1:14" ht="15">
      <c r="A278" s="1" t="s">
        <v>491</v>
      </c>
      <c r="B278" s="1">
        <v>445138</v>
      </c>
      <c r="C278" s="1" t="s">
        <v>344</v>
      </c>
      <c r="D278" s="7">
        <v>2471</v>
      </c>
      <c r="E278" s="7">
        <v>386</v>
      </c>
      <c r="F278" s="4">
        <f t="shared" si="25"/>
        <v>0.15621205989477943</v>
      </c>
      <c r="G278" s="7">
        <v>181</v>
      </c>
      <c r="H278" s="4">
        <f t="shared" si="26"/>
        <v>0.07324969647915823</v>
      </c>
      <c r="I278" s="7">
        <f t="shared" si="27"/>
        <v>567</v>
      </c>
      <c r="J278" s="5">
        <f t="shared" si="28"/>
        <v>0.22946175637393768</v>
      </c>
      <c r="K278" s="8">
        <f t="shared" si="29"/>
        <v>1973</v>
      </c>
      <c r="L278" s="7">
        <v>331</v>
      </c>
      <c r="M278" s="7">
        <v>161</v>
      </c>
      <c r="N278" s="7">
        <v>1481</v>
      </c>
    </row>
    <row r="279" spans="1:14" ht="15">
      <c r="A279" s="1" t="s">
        <v>491</v>
      </c>
      <c r="B279" s="1">
        <v>445348</v>
      </c>
      <c r="C279" s="1" t="s">
        <v>350</v>
      </c>
      <c r="D279" s="7">
        <v>771</v>
      </c>
      <c r="E279" s="7">
        <v>142</v>
      </c>
      <c r="F279" s="4">
        <f t="shared" si="25"/>
        <v>0.18417639429312582</v>
      </c>
      <c r="G279" s="7">
        <v>43</v>
      </c>
      <c r="H279" s="4">
        <f t="shared" si="26"/>
        <v>0.055771725032425425</v>
      </c>
      <c r="I279" s="7">
        <f t="shared" si="27"/>
        <v>185</v>
      </c>
      <c r="J279" s="5">
        <f t="shared" si="28"/>
        <v>0.23994811932555124</v>
      </c>
      <c r="K279" s="8">
        <f t="shared" si="29"/>
        <v>480</v>
      </c>
      <c r="L279" s="7">
        <v>104</v>
      </c>
      <c r="M279" s="7">
        <v>30</v>
      </c>
      <c r="N279" s="7">
        <v>346</v>
      </c>
    </row>
    <row r="280" spans="1:14" ht="15">
      <c r="A280" s="1" t="s">
        <v>492</v>
      </c>
      <c r="B280" s="1">
        <v>451015</v>
      </c>
      <c r="C280" s="1" t="s">
        <v>63</v>
      </c>
      <c r="D280" s="7">
        <v>3100</v>
      </c>
      <c r="E280" s="7">
        <v>120</v>
      </c>
      <c r="F280" s="4">
        <f t="shared" si="25"/>
        <v>0.03870967741935484</v>
      </c>
      <c r="G280" s="7">
        <v>42</v>
      </c>
      <c r="H280" s="4">
        <f t="shared" si="26"/>
        <v>0.013548387096774193</v>
      </c>
      <c r="I280" s="7">
        <f t="shared" si="27"/>
        <v>162</v>
      </c>
      <c r="J280" s="5">
        <f t="shared" si="28"/>
        <v>0.052258064516129035</v>
      </c>
      <c r="K280" s="8">
        <f t="shared" si="29"/>
        <v>952</v>
      </c>
      <c r="L280" s="7">
        <v>80</v>
      </c>
      <c r="M280" s="7">
        <v>26</v>
      </c>
      <c r="N280" s="7">
        <v>846</v>
      </c>
    </row>
    <row r="281" spans="1:14" ht="15">
      <c r="A281" s="1" t="s">
        <v>492</v>
      </c>
      <c r="B281" s="1">
        <v>452217</v>
      </c>
      <c r="C281" s="1" t="s">
        <v>137</v>
      </c>
      <c r="D281" s="7">
        <v>2208</v>
      </c>
      <c r="E281" s="7">
        <v>177</v>
      </c>
      <c r="F281" s="4">
        <f t="shared" si="25"/>
        <v>0.08016304347826086</v>
      </c>
      <c r="G281" s="7">
        <v>85</v>
      </c>
      <c r="H281" s="4">
        <f t="shared" si="26"/>
        <v>0.0384963768115942</v>
      </c>
      <c r="I281" s="7">
        <f t="shared" si="27"/>
        <v>262</v>
      </c>
      <c r="J281" s="5">
        <f t="shared" si="28"/>
        <v>0.11865942028985507</v>
      </c>
      <c r="K281" s="8">
        <f t="shared" si="29"/>
        <v>1124</v>
      </c>
      <c r="L281" s="7">
        <v>122</v>
      </c>
      <c r="M281" s="7">
        <v>55</v>
      </c>
      <c r="N281" s="7">
        <v>947</v>
      </c>
    </row>
    <row r="282" spans="1:14" ht="15">
      <c r="A282" s="1" t="s">
        <v>492</v>
      </c>
      <c r="B282" s="1">
        <v>453479</v>
      </c>
      <c r="C282" s="1" t="s">
        <v>226</v>
      </c>
      <c r="D282" s="7">
        <v>3711</v>
      </c>
      <c r="E282" s="7">
        <v>140</v>
      </c>
      <c r="F282" s="4">
        <f t="shared" si="25"/>
        <v>0.0377256804095931</v>
      </c>
      <c r="G282" s="7">
        <v>56</v>
      </c>
      <c r="H282" s="4">
        <f t="shared" si="26"/>
        <v>0.01509027216383724</v>
      </c>
      <c r="I282" s="7">
        <f t="shared" si="27"/>
        <v>196</v>
      </c>
      <c r="J282" s="5">
        <f t="shared" si="28"/>
        <v>0.052815952573430344</v>
      </c>
      <c r="K282" s="8">
        <f t="shared" si="29"/>
        <v>1659</v>
      </c>
      <c r="L282" s="7">
        <v>101</v>
      </c>
      <c r="M282" s="7">
        <v>36</v>
      </c>
      <c r="N282" s="7">
        <v>1522</v>
      </c>
    </row>
    <row r="283" spans="1:14" ht="15">
      <c r="A283" s="1" t="s">
        <v>492</v>
      </c>
      <c r="B283" s="1">
        <v>451945</v>
      </c>
      <c r="C283" s="1" t="s">
        <v>268</v>
      </c>
      <c r="D283" s="7">
        <v>860</v>
      </c>
      <c r="E283" s="7">
        <v>82</v>
      </c>
      <c r="F283" s="4">
        <f t="shared" si="25"/>
        <v>0.09534883720930233</v>
      </c>
      <c r="G283" s="7">
        <v>49</v>
      </c>
      <c r="H283" s="4">
        <f t="shared" si="26"/>
        <v>0.056976744186046514</v>
      </c>
      <c r="I283" s="7">
        <f t="shared" si="27"/>
        <v>131</v>
      </c>
      <c r="J283" s="5">
        <f t="shared" si="28"/>
        <v>0.15232558139534882</v>
      </c>
      <c r="K283" s="8">
        <f t="shared" si="29"/>
        <v>414</v>
      </c>
      <c r="L283" s="7">
        <v>53</v>
      </c>
      <c r="M283" s="7">
        <v>29</v>
      </c>
      <c r="N283" s="7">
        <v>332</v>
      </c>
    </row>
    <row r="284" spans="1:14" ht="15">
      <c r="A284" s="1" t="s">
        <v>492</v>
      </c>
      <c r="B284" s="1">
        <v>454515</v>
      </c>
      <c r="C284" s="1" t="s">
        <v>303</v>
      </c>
      <c r="D284" s="7">
        <v>2510</v>
      </c>
      <c r="E284" s="7">
        <v>317</v>
      </c>
      <c r="F284" s="4">
        <f t="shared" si="25"/>
        <v>0.12629482071713147</v>
      </c>
      <c r="G284" s="7">
        <v>77</v>
      </c>
      <c r="H284" s="4">
        <f t="shared" si="26"/>
        <v>0.030677290836653385</v>
      </c>
      <c r="I284" s="7">
        <f t="shared" si="27"/>
        <v>394</v>
      </c>
      <c r="J284" s="5">
        <f t="shared" si="28"/>
        <v>0.15697211155378485</v>
      </c>
      <c r="K284" s="8">
        <f t="shared" si="29"/>
        <v>1326</v>
      </c>
      <c r="L284" s="7">
        <v>276</v>
      </c>
      <c r="M284" s="7">
        <v>59</v>
      </c>
      <c r="N284" s="7">
        <v>991</v>
      </c>
    </row>
    <row r="285" spans="1:14" ht="15">
      <c r="A285" s="1" t="s">
        <v>493</v>
      </c>
      <c r="B285" s="1">
        <v>461499</v>
      </c>
      <c r="C285" s="1" t="s">
        <v>99</v>
      </c>
      <c r="D285" s="7">
        <v>1022</v>
      </c>
      <c r="E285" s="7">
        <v>224</v>
      </c>
      <c r="F285" s="4">
        <f t="shared" si="25"/>
        <v>0.2191780821917808</v>
      </c>
      <c r="G285" s="7">
        <v>78</v>
      </c>
      <c r="H285" s="4">
        <f t="shared" si="26"/>
        <v>0.07632093933463796</v>
      </c>
      <c r="I285" s="7">
        <f t="shared" si="27"/>
        <v>302</v>
      </c>
      <c r="J285" s="5">
        <f t="shared" si="28"/>
        <v>0.29549902152641877</v>
      </c>
      <c r="K285" s="8">
        <f t="shared" si="29"/>
        <v>789</v>
      </c>
      <c r="L285" s="7">
        <v>179</v>
      </c>
      <c r="M285" s="7">
        <v>73</v>
      </c>
      <c r="N285" s="7">
        <v>537</v>
      </c>
    </row>
    <row r="286" spans="1:14" ht="15">
      <c r="A286" s="1" t="s">
        <v>493</v>
      </c>
      <c r="B286" s="1">
        <v>464270</v>
      </c>
      <c r="C286" s="1" t="s">
        <v>293</v>
      </c>
      <c r="D286" s="7">
        <v>236</v>
      </c>
      <c r="E286" s="7">
        <v>37</v>
      </c>
      <c r="F286" s="4">
        <f t="shared" si="25"/>
        <v>0.15677966101694915</v>
      </c>
      <c r="G286" s="7">
        <v>14</v>
      </c>
      <c r="H286" s="4">
        <f t="shared" si="26"/>
        <v>0.059322033898305086</v>
      </c>
      <c r="I286" s="7">
        <f t="shared" si="27"/>
        <v>51</v>
      </c>
      <c r="J286" s="5">
        <f t="shared" si="28"/>
        <v>0.21610169491525424</v>
      </c>
      <c r="K286" s="8">
        <f t="shared" si="29"/>
        <v>183</v>
      </c>
      <c r="L286" s="7">
        <v>32</v>
      </c>
      <c r="M286" s="7">
        <v>13</v>
      </c>
      <c r="N286" s="7">
        <v>138</v>
      </c>
    </row>
    <row r="287" spans="1:14" ht="15">
      <c r="A287" s="1" t="s">
        <v>494</v>
      </c>
      <c r="B287" s="1">
        <v>471659</v>
      </c>
      <c r="C287" s="1" t="s">
        <v>108</v>
      </c>
      <c r="D287" s="7">
        <v>1708</v>
      </c>
      <c r="E287" s="7">
        <v>241</v>
      </c>
      <c r="F287" s="4">
        <f t="shared" si="25"/>
        <v>0.1411007025761124</v>
      </c>
      <c r="G287" s="7">
        <v>129</v>
      </c>
      <c r="H287" s="4">
        <f t="shared" si="26"/>
        <v>0.07552693208430913</v>
      </c>
      <c r="I287" s="7">
        <f t="shared" si="27"/>
        <v>370</v>
      </c>
      <c r="J287" s="5">
        <f t="shared" si="28"/>
        <v>0.21662763466042154</v>
      </c>
      <c r="K287" s="8">
        <f t="shared" si="29"/>
        <v>1122</v>
      </c>
      <c r="L287" s="7">
        <v>213</v>
      </c>
      <c r="M287" s="7">
        <v>117</v>
      </c>
      <c r="N287" s="7">
        <v>792</v>
      </c>
    </row>
    <row r="288" spans="1:14" ht="15">
      <c r="A288" s="1" t="s">
        <v>494</v>
      </c>
      <c r="B288" s="1">
        <v>471666</v>
      </c>
      <c r="C288" s="1" t="s">
        <v>110</v>
      </c>
      <c r="D288" s="7">
        <v>330</v>
      </c>
      <c r="E288" s="7">
        <v>62</v>
      </c>
      <c r="F288" s="4">
        <f t="shared" si="25"/>
        <v>0.18787878787878787</v>
      </c>
      <c r="G288" s="7">
        <v>37</v>
      </c>
      <c r="H288" s="4">
        <f t="shared" si="26"/>
        <v>0.11212121212121212</v>
      </c>
      <c r="I288" s="7">
        <f t="shared" si="27"/>
        <v>99</v>
      </c>
      <c r="J288" s="5">
        <f t="shared" si="28"/>
        <v>0.3</v>
      </c>
      <c r="K288" s="8">
        <f t="shared" si="29"/>
        <v>275</v>
      </c>
      <c r="L288" s="7">
        <v>47</v>
      </c>
      <c r="M288" s="7">
        <v>31</v>
      </c>
      <c r="N288" s="7">
        <v>197</v>
      </c>
    </row>
    <row r="289" spans="1:14" ht="15">
      <c r="A289" s="1" t="s">
        <v>494</v>
      </c>
      <c r="B289" s="1">
        <v>474459</v>
      </c>
      <c r="C289" s="1" t="s">
        <v>300</v>
      </c>
      <c r="D289" s="7">
        <v>329</v>
      </c>
      <c r="E289" s="7">
        <v>59</v>
      </c>
      <c r="F289" s="4">
        <f t="shared" si="25"/>
        <v>0.17933130699088146</v>
      </c>
      <c r="G289" s="7">
        <v>46</v>
      </c>
      <c r="H289" s="4">
        <f t="shared" si="26"/>
        <v>0.1398176291793313</v>
      </c>
      <c r="I289" s="7">
        <f t="shared" si="27"/>
        <v>105</v>
      </c>
      <c r="J289" s="5">
        <f t="shared" si="28"/>
        <v>0.3191489361702128</v>
      </c>
      <c r="K289" s="8">
        <f t="shared" si="29"/>
        <v>239</v>
      </c>
      <c r="L289" s="7">
        <v>44</v>
      </c>
      <c r="M289" s="7">
        <v>39</v>
      </c>
      <c r="N289" s="7">
        <v>156</v>
      </c>
    </row>
    <row r="290" spans="1:14" ht="15">
      <c r="A290" s="1" t="s">
        <v>494</v>
      </c>
      <c r="B290" s="1">
        <v>474578</v>
      </c>
      <c r="C290" s="1" t="s">
        <v>310</v>
      </c>
      <c r="D290" s="7">
        <v>1179</v>
      </c>
      <c r="E290" s="7">
        <v>141</v>
      </c>
      <c r="F290" s="4">
        <f t="shared" si="25"/>
        <v>0.11959287531806616</v>
      </c>
      <c r="G290" s="7">
        <v>86</v>
      </c>
      <c r="H290" s="4">
        <f t="shared" si="26"/>
        <v>0.0729431721798134</v>
      </c>
      <c r="I290" s="7">
        <f t="shared" si="27"/>
        <v>227</v>
      </c>
      <c r="J290" s="5">
        <f t="shared" si="28"/>
        <v>0.19253604749787956</v>
      </c>
      <c r="K290" s="8">
        <f t="shared" si="29"/>
        <v>766</v>
      </c>
      <c r="L290" s="7">
        <v>112</v>
      </c>
      <c r="M290" s="7">
        <v>58</v>
      </c>
      <c r="N290" s="7">
        <v>596</v>
      </c>
    </row>
    <row r="291" spans="1:14" ht="15">
      <c r="A291" s="1" t="s">
        <v>494</v>
      </c>
      <c r="B291" s="1">
        <v>474893</v>
      </c>
      <c r="C291" s="1" t="s">
        <v>329</v>
      </c>
      <c r="D291" s="7">
        <v>2972</v>
      </c>
      <c r="E291" s="7">
        <v>364</v>
      </c>
      <c r="F291" s="4">
        <f t="shared" si="25"/>
        <v>0.1224764468371467</v>
      </c>
      <c r="G291" s="7">
        <v>137</v>
      </c>
      <c r="H291" s="4">
        <f t="shared" si="26"/>
        <v>0.04609690444145357</v>
      </c>
      <c r="I291" s="7">
        <f t="shared" si="27"/>
        <v>501</v>
      </c>
      <c r="J291" s="5">
        <f t="shared" si="28"/>
        <v>0.16857335127860026</v>
      </c>
      <c r="K291" s="8">
        <f t="shared" si="29"/>
        <v>2150</v>
      </c>
      <c r="L291" s="7">
        <v>296</v>
      </c>
      <c r="M291" s="7">
        <v>107</v>
      </c>
      <c r="N291" s="7">
        <v>1747</v>
      </c>
    </row>
    <row r="292" spans="1:14" ht="15">
      <c r="A292" s="1" t="s">
        <v>494</v>
      </c>
      <c r="B292" s="1">
        <v>475586</v>
      </c>
      <c r="C292" s="1" t="s">
        <v>364</v>
      </c>
      <c r="D292" s="7">
        <v>684</v>
      </c>
      <c r="E292" s="7">
        <v>126</v>
      </c>
      <c r="F292" s="4">
        <f t="shared" si="25"/>
        <v>0.18421052631578946</v>
      </c>
      <c r="G292" s="7">
        <v>84</v>
      </c>
      <c r="H292" s="4">
        <f t="shared" si="26"/>
        <v>0.12280701754385964</v>
      </c>
      <c r="I292" s="7">
        <f t="shared" si="27"/>
        <v>210</v>
      </c>
      <c r="J292" s="5">
        <f t="shared" si="28"/>
        <v>0.30701754385964913</v>
      </c>
      <c r="K292" s="8">
        <f t="shared" si="29"/>
        <v>478</v>
      </c>
      <c r="L292" s="7">
        <v>88</v>
      </c>
      <c r="M292" s="7">
        <v>54</v>
      </c>
      <c r="N292" s="7">
        <v>336</v>
      </c>
    </row>
    <row r="293" spans="1:14" ht="15">
      <c r="A293" s="1" t="s">
        <v>495</v>
      </c>
      <c r="B293" s="1">
        <v>480119</v>
      </c>
      <c r="C293" s="1" t="s">
        <v>10</v>
      </c>
      <c r="D293" s="7">
        <v>1743</v>
      </c>
      <c r="E293" s="7">
        <v>352</v>
      </c>
      <c r="F293" s="4">
        <f t="shared" si="25"/>
        <v>0.2019506597819851</v>
      </c>
      <c r="G293" s="7">
        <v>219</v>
      </c>
      <c r="H293" s="4">
        <f t="shared" si="26"/>
        <v>0.12564543889845095</v>
      </c>
      <c r="I293" s="7">
        <f t="shared" si="27"/>
        <v>571</v>
      </c>
      <c r="J293" s="5">
        <f t="shared" si="28"/>
        <v>0.32759609868043604</v>
      </c>
      <c r="K293" s="8">
        <f t="shared" si="29"/>
        <v>1321</v>
      </c>
      <c r="L293" s="7">
        <v>286</v>
      </c>
      <c r="M293" s="7">
        <v>190</v>
      </c>
      <c r="N293" s="7">
        <v>845</v>
      </c>
    </row>
    <row r="294" spans="1:14" ht="15">
      <c r="A294" s="1" t="s">
        <v>495</v>
      </c>
      <c r="B294" s="1">
        <v>481120</v>
      </c>
      <c r="C294" s="1" t="s">
        <v>68</v>
      </c>
      <c r="D294" s="7">
        <v>399</v>
      </c>
      <c r="E294" s="7">
        <v>117</v>
      </c>
      <c r="F294" s="4">
        <f t="shared" si="25"/>
        <v>0.2932330827067669</v>
      </c>
      <c r="G294" s="7">
        <v>70</v>
      </c>
      <c r="H294" s="4">
        <f t="shared" si="26"/>
        <v>0.17543859649122806</v>
      </c>
      <c r="I294" s="7">
        <f t="shared" si="27"/>
        <v>187</v>
      </c>
      <c r="J294" s="5">
        <f t="shared" si="28"/>
        <v>0.46867167919799496</v>
      </c>
      <c r="K294" s="8">
        <f t="shared" si="29"/>
        <v>346</v>
      </c>
      <c r="L294" s="7">
        <v>103</v>
      </c>
      <c r="M294" s="7">
        <v>59</v>
      </c>
      <c r="N294" s="7">
        <v>184</v>
      </c>
    </row>
    <row r="295" spans="1:14" ht="15">
      <c r="A295" s="1" t="s">
        <v>495</v>
      </c>
      <c r="B295" s="1">
        <v>481127</v>
      </c>
      <c r="C295" s="1" t="s">
        <v>69</v>
      </c>
      <c r="D295" s="7">
        <v>634</v>
      </c>
      <c r="E295" s="7">
        <v>109</v>
      </c>
      <c r="F295" s="4">
        <f t="shared" si="25"/>
        <v>0.1719242902208202</v>
      </c>
      <c r="G295" s="7">
        <v>87</v>
      </c>
      <c r="H295" s="4">
        <f t="shared" si="26"/>
        <v>0.13722397476340695</v>
      </c>
      <c r="I295" s="7">
        <f t="shared" si="27"/>
        <v>196</v>
      </c>
      <c r="J295" s="5">
        <f t="shared" si="28"/>
        <v>0.30914826498422715</v>
      </c>
      <c r="K295" s="8">
        <f t="shared" si="29"/>
        <v>491</v>
      </c>
      <c r="L295" s="7">
        <v>97</v>
      </c>
      <c r="M295" s="7">
        <v>67</v>
      </c>
      <c r="N295" s="7">
        <v>327</v>
      </c>
    </row>
    <row r="296" spans="1:14" ht="15">
      <c r="A296" s="1" t="s">
        <v>495</v>
      </c>
      <c r="B296" s="1">
        <v>481939</v>
      </c>
      <c r="C296" s="1" t="s">
        <v>124</v>
      </c>
      <c r="D296" s="7">
        <v>479</v>
      </c>
      <c r="E296" s="7">
        <v>188</v>
      </c>
      <c r="F296" s="4">
        <f t="shared" si="25"/>
        <v>0.3924843423799583</v>
      </c>
      <c r="G296" s="7">
        <v>67</v>
      </c>
      <c r="H296" s="4">
        <f t="shared" si="26"/>
        <v>0.13987473903966596</v>
      </c>
      <c r="I296" s="7">
        <f t="shared" si="27"/>
        <v>255</v>
      </c>
      <c r="J296" s="5">
        <f t="shared" si="28"/>
        <v>0.5323590814196242</v>
      </c>
      <c r="K296" s="8">
        <f t="shared" si="29"/>
        <v>420</v>
      </c>
      <c r="L296" s="7">
        <v>164</v>
      </c>
      <c r="M296" s="7">
        <v>60</v>
      </c>
      <c r="N296" s="7">
        <v>196</v>
      </c>
    </row>
    <row r="297" spans="1:14" ht="15">
      <c r="A297" s="1" t="s">
        <v>495</v>
      </c>
      <c r="B297" s="1">
        <v>483213</v>
      </c>
      <c r="C297" s="1" t="s">
        <v>201</v>
      </c>
      <c r="D297" s="7">
        <v>518</v>
      </c>
      <c r="E297" s="7">
        <v>135</v>
      </c>
      <c r="F297" s="4">
        <f t="shared" si="25"/>
        <v>0.2606177606177606</v>
      </c>
      <c r="G297" s="7">
        <v>101</v>
      </c>
      <c r="H297" s="4">
        <f t="shared" si="26"/>
        <v>0.19498069498069498</v>
      </c>
      <c r="I297" s="7">
        <f t="shared" si="27"/>
        <v>236</v>
      </c>
      <c r="J297" s="5">
        <f t="shared" si="28"/>
        <v>0.4555984555984556</v>
      </c>
      <c r="K297" s="8">
        <f t="shared" si="29"/>
        <v>452</v>
      </c>
      <c r="L297" s="7">
        <v>113</v>
      </c>
      <c r="M297" s="7">
        <v>84</v>
      </c>
      <c r="N297" s="7">
        <v>255</v>
      </c>
    </row>
    <row r="298" spans="1:14" ht="15">
      <c r="A298" s="1" t="s">
        <v>495</v>
      </c>
      <c r="B298" s="1">
        <v>484165</v>
      </c>
      <c r="C298" s="1" t="s">
        <v>282</v>
      </c>
      <c r="D298" s="7">
        <v>1894</v>
      </c>
      <c r="E298" s="7">
        <v>323</v>
      </c>
      <c r="F298" s="4">
        <f t="shared" si="25"/>
        <v>0.17053854276663147</v>
      </c>
      <c r="G298" s="7">
        <v>186</v>
      </c>
      <c r="H298" s="4">
        <f t="shared" si="26"/>
        <v>0.09820485744456177</v>
      </c>
      <c r="I298" s="7">
        <f t="shared" si="27"/>
        <v>509</v>
      </c>
      <c r="J298" s="5">
        <f t="shared" si="28"/>
        <v>0.26874340021119325</v>
      </c>
      <c r="K298" s="8">
        <f t="shared" si="29"/>
        <v>1400</v>
      </c>
      <c r="L298" s="7">
        <v>240</v>
      </c>
      <c r="M298" s="7">
        <v>121</v>
      </c>
      <c r="N298" s="7">
        <v>1039</v>
      </c>
    </row>
    <row r="299" spans="1:14" ht="15">
      <c r="A299" s="1" t="s">
        <v>495</v>
      </c>
      <c r="B299" s="1">
        <v>485019</v>
      </c>
      <c r="C299" s="1" t="s">
        <v>366</v>
      </c>
      <c r="D299" s="7">
        <v>1061</v>
      </c>
      <c r="E299" s="7">
        <v>212</v>
      </c>
      <c r="F299" s="4">
        <f t="shared" si="25"/>
        <v>0.1998114985862394</v>
      </c>
      <c r="G299" s="7">
        <v>128</v>
      </c>
      <c r="H299" s="4">
        <f t="shared" si="26"/>
        <v>0.12064090480678605</v>
      </c>
      <c r="I299" s="7">
        <f t="shared" si="27"/>
        <v>340</v>
      </c>
      <c r="J299" s="5">
        <f t="shared" si="28"/>
        <v>0.32045240339302544</v>
      </c>
      <c r="K299" s="8">
        <f t="shared" si="29"/>
        <v>756</v>
      </c>
      <c r="L299" s="7">
        <v>158</v>
      </c>
      <c r="M299" s="7">
        <v>90</v>
      </c>
      <c r="N299" s="7">
        <v>508</v>
      </c>
    </row>
    <row r="300" spans="1:14" ht="15">
      <c r="A300" s="1" t="s">
        <v>495</v>
      </c>
      <c r="B300" s="1">
        <v>480238</v>
      </c>
      <c r="C300" s="1" t="s">
        <v>393</v>
      </c>
      <c r="D300" s="7">
        <v>1100</v>
      </c>
      <c r="E300" s="7">
        <v>414</v>
      </c>
      <c r="F300" s="4">
        <f t="shared" si="25"/>
        <v>0.37636363636363634</v>
      </c>
      <c r="G300" s="7">
        <v>156</v>
      </c>
      <c r="H300" s="4">
        <f t="shared" si="26"/>
        <v>0.14181818181818182</v>
      </c>
      <c r="I300" s="7">
        <f t="shared" si="27"/>
        <v>570</v>
      </c>
      <c r="J300" s="5">
        <f t="shared" si="28"/>
        <v>0.5181818181818182</v>
      </c>
      <c r="K300" s="8">
        <f t="shared" si="29"/>
        <v>865</v>
      </c>
      <c r="L300" s="7">
        <v>282</v>
      </c>
      <c r="M300" s="7">
        <v>98</v>
      </c>
      <c r="N300" s="7">
        <v>485</v>
      </c>
    </row>
    <row r="301" spans="1:14" ht="15">
      <c r="A301" s="1" t="s">
        <v>496</v>
      </c>
      <c r="B301" s="1">
        <v>490105</v>
      </c>
      <c r="C301" s="1" t="s">
        <v>8</v>
      </c>
      <c r="D301" s="7">
        <v>465</v>
      </c>
      <c r="E301" s="7">
        <v>151</v>
      </c>
      <c r="F301" s="4">
        <f t="shared" si="25"/>
        <v>0.3247311827956989</v>
      </c>
      <c r="G301" s="7">
        <v>97</v>
      </c>
      <c r="H301" s="4">
        <f t="shared" si="26"/>
        <v>0.2086021505376344</v>
      </c>
      <c r="I301" s="7">
        <f t="shared" si="27"/>
        <v>248</v>
      </c>
      <c r="J301" s="5">
        <f t="shared" si="28"/>
        <v>0.5333333333333333</v>
      </c>
      <c r="K301" s="8">
        <f t="shared" si="29"/>
        <v>350</v>
      </c>
      <c r="L301" s="7">
        <v>121</v>
      </c>
      <c r="M301" s="7">
        <v>67</v>
      </c>
      <c r="N301" s="7">
        <v>162</v>
      </c>
    </row>
    <row r="302" spans="1:14" ht="15">
      <c r="A302" s="1" t="s">
        <v>496</v>
      </c>
      <c r="B302" s="1">
        <v>494963</v>
      </c>
      <c r="C302" s="1" t="s">
        <v>335</v>
      </c>
      <c r="D302" s="7">
        <v>654</v>
      </c>
      <c r="E302" s="7">
        <v>88</v>
      </c>
      <c r="F302" s="4">
        <f t="shared" si="25"/>
        <v>0.1345565749235474</v>
      </c>
      <c r="G302" s="7">
        <v>73</v>
      </c>
      <c r="H302" s="4">
        <f t="shared" si="26"/>
        <v>0.11162079510703364</v>
      </c>
      <c r="I302" s="7">
        <f t="shared" si="27"/>
        <v>161</v>
      </c>
      <c r="J302" s="5">
        <f t="shared" si="28"/>
        <v>0.24617737003058104</v>
      </c>
      <c r="K302" s="8">
        <f t="shared" si="29"/>
        <v>463</v>
      </c>
      <c r="L302" s="7">
        <v>58</v>
      </c>
      <c r="M302" s="7">
        <v>41</v>
      </c>
      <c r="N302" s="7">
        <v>364</v>
      </c>
    </row>
    <row r="303" spans="1:14" ht="15">
      <c r="A303" s="1" t="s">
        <v>496</v>
      </c>
      <c r="B303" s="1">
        <v>495607</v>
      </c>
      <c r="C303" s="1" t="s">
        <v>369</v>
      </c>
      <c r="D303" s="7">
        <v>6953</v>
      </c>
      <c r="E303" s="7">
        <v>1593</v>
      </c>
      <c r="F303" s="4">
        <f t="shared" si="25"/>
        <v>0.22910973680425714</v>
      </c>
      <c r="G303" s="7">
        <v>537</v>
      </c>
      <c r="H303" s="4">
        <f t="shared" si="26"/>
        <v>0.077232849129872</v>
      </c>
      <c r="I303" s="7">
        <f t="shared" si="27"/>
        <v>2130</v>
      </c>
      <c r="J303" s="5">
        <f t="shared" si="28"/>
        <v>0.30634258593412916</v>
      </c>
      <c r="K303" s="8">
        <f t="shared" si="29"/>
        <v>4332</v>
      </c>
      <c r="L303" s="7">
        <v>1155</v>
      </c>
      <c r="M303" s="7">
        <v>362</v>
      </c>
      <c r="N303" s="7">
        <v>2815</v>
      </c>
    </row>
    <row r="304" spans="1:14" ht="15">
      <c r="A304" s="1" t="s">
        <v>496</v>
      </c>
      <c r="B304" s="1">
        <v>490126</v>
      </c>
      <c r="C304" s="1" t="s">
        <v>385</v>
      </c>
      <c r="D304" s="7">
        <v>944</v>
      </c>
      <c r="E304" s="7">
        <v>115</v>
      </c>
      <c r="F304" s="4">
        <f t="shared" si="25"/>
        <v>0.12182203389830508</v>
      </c>
      <c r="G304" s="7">
        <v>69</v>
      </c>
      <c r="H304" s="4">
        <f t="shared" si="26"/>
        <v>0.07309322033898305</v>
      </c>
      <c r="I304" s="7">
        <f t="shared" si="27"/>
        <v>184</v>
      </c>
      <c r="J304" s="5">
        <f t="shared" si="28"/>
        <v>0.19491525423728814</v>
      </c>
      <c r="K304" s="8">
        <f t="shared" si="29"/>
        <v>704</v>
      </c>
      <c r="L304" s="7">
        <v>92</v>
      </c>
      <c r="M304" s="7">
        <v>54</v>
      </c>
      <c r="N304" s="7">
        <v>558</v>
      </c>
    </row>
    <row r="305" spans="1:14" ht="15">
      <c r="A305" s="1" t="s">
        <v>497</v>
      </c>
      <c r="B305" s="1">
        <v>514011</v>
      </c>
      <c r="C305" s="1" t="s">
        <v>272</v>
      </c>
      <c r="D305" s="7">
        <v>81</v>
      </c>
      <c r="E305" s="7">
        <v>7</v>
      </c>
      <c r="F305" s="4">
        <f t="shared" si="25"/>
        <v>0.08641975308641975</v>
      </c>
      <c r="G305" s="7">
        <v>6</v>
      </c>
      <c r="H305" s="4">
        <f t="shared" si="26"/>
        <v>0.07407407407407407</v>
      </c>
      <c r="I305" s="7">
        <f t="shared" si="27"/>
        <v>13</v>
      </c>
      <c r="J305" s="5">
        <f t="shared" si="28"/>
        <v>0.16049382716049382</v>
      </c>
      <c r="K305" s="8">
        <f t="shared" si="29"/>
        <v>52</v>
      </c>
      <c r="L305" s="7">
        <v>6</v>
      </c>
      <c r="M305" s="7">
        <v>5</v>
      </c>
      <c r="N305" s="7">
        <v>41</v>
      </c>
    </row>
    <row r="306" spans="1:14" ht="15">
      <c r="A306" s="1" t="s">
        <v>497</v>
      </c>
      <c r="B306" s="1">
        <v>504242</v>
      </c>
      <c r="C306" s="1" t="s">
        <v>290</v>
      </c>
      <c r="D306" s="7">
        <v>727</v>
      </c>
      <c r="E306" s="7">
        <v>164</v>
      </c>
      <c r="F306" s="4">
        <f t="shared" si="25"/>
        <v>0.22558459422283356</v>
      </c>
      <c r="G306" s="7">
        <v>80</v>
      </c>
      <c r="H306" s="4">
        <f t="shared" si="26"/>
        <v>0.11004126547455295</v>
      </c>
      <c r="I306" s="7">
        <f t="shared" si="27"/>
        <v>244</v>
      </c>
      <c r="J306" s="5">
        <f t="shared" si="28"/>
        <v>0.3356258596973865</v>
      </c>
      <c r="K306" s="8">
        <f t="shared" si="29"/>
        <v>545</v>
      </c>
      <c r="L306" s="7">
        <v>128</v>
      </c>
      <c r="M306" s="7">
        <v>66</v>
      </c>
      <c r="N306" s="7">
        <v>351</v>
      </c>
    </row>
    <row r="307" spans="1:14" ht="15">
      <c r="A307" s="1" t="s">
        <v>497</v>
      </c>
      <c r="B307" s="1">
        <v>504347</v>
      </c>
      <c r="C307" s="1" t="s">
        <v>297</v>
      </c>
      <c r="D307" s="7">
        <v>893</v>
      </c>
      <c r="E307" s="7">
        <v>241</v>
      </c>
      <c r="F307" s="4">
        <f t="shared" si="25"/>
        <v>0.2698768197088466</v>
      </c>
      <c r="G307" s="7">
        <v>110</v>
      </c>
      <c r="H307" s="4">
        <f t="shared" si="26"/>
        <v>0.12318029115341546</v>
      </c>
      <c r="I307" s="7">
        <f t="shared" si="27"/>
        <v>351</v>
      </c>
      <c r="J307" s="5">
        <f t="shared" si="28"/>
        <v>0.393057110862262</v>
      </c>
      <c r="K307" s="8">
        <f t="shared" si="29"/>
        <v>557</v>
      </c>
      <c r="L307" s="7">
        <v>166</v>
      </c>
      <c r="M307" s="7">
        <v>78</v>
      </c>
      <c r="N307" s="7">
        <v>313</v>
      </c>
    </row>
    <row r="308" spans="1:14" ht="15">
      <c r="A308" s="1" t="s">
        <v>497</v>
      </c>
      <c r="B308" s="1">
        <v>504571</v>
      </c>
      <c r="C308" s="1" t="s">
        <v>309</v>
      </c>
      <c r="D308" s="7">
        <v>488</v>
      </c>
      <c r="E308" s="7">
        <v>138</v>
      </c>
      <c r="F308" s="4">
        <f t="shared" si="25"/>
        <v>0.2827868852459016</v>
      </c>
      <c r="G308" s="7">
        <v>61</v>
      </c>
      <c r="H308" s="4">
        <f t="shared" si="26"/>
        <v>0.125</v>
      </c>
      <c r="I308" s="7">
        <f t="shared" si="27"/>
        <v>199</v>
      </c>
      <c r="J308" s="5">
        <f t="shared" si="28"/>
        <v>0.4077868852459016</v>
      </c>
      <c r="K308" s="8">
        <f t="shared" si="29"/>
        <v>331</v>
      </c>
      <c r="L308" s="7">
        <v>102</v>
      </c>
      <c r="M308" s="7">
        <v>40</v>
      </c>
      <c r="N308" s="7">
        <v>189</v>
      </c>
    </row>
    <row r="309" spans="1:14" ht="15">
      <c r="A309" s="1" t="s">
        <v>447</v>
      </c>
      <c r="B309" s="1">
        <v>518110</v>
      </c>
      <c r="C309" s="1" t="s">
        <v>0</v>
      </c>
      <c r="D309" s="7">
        <v>476</v>
      </c>
      <c r="E309" s="7">
        <v>202</v>
      </c>
      <c r="F309" s="4">
        <f t="shared" si="25"/>
        <v>0.42436974789915966</v>
      </c>
      <c r="G309" s="7">
        <v>57</v>
      </c>
      <c r="H309" s="4">
        <f t="shared" si="26"/>
        <v>0.11974789915966387</v>
      </c>
      <c r="I309" s="7">
        <f t="shared" si="27"/>
        <v>259</v>
      </c>
      <c r="J309" s="5">
        <f t="shared" si="28"/>
        <v>0.5441176470588235</v>
      </c>
      <c r="K309" s="8">
        <f t="shared" si="29"/>
        <v>347</v>
      </c>
      <c r="L309" s="7">
        <v>161</v>
      </c>
      <c r="M309" s="7">
        <v>43</v>
      </c>
      <c r="N309" s="7">
        <v>143</v>
      </c>
    </row>
    <row r="310" spans="1:14" ht="15">
      <c r="A310" s="1" t="s">
        <v>447</v>
      </c>
      <c r="B310" s="1">
        <v>510777</v>
      </c>
      <c r="C310" s="1" t="s">
        <v>51</v>
      </c>
      <c r="D310" s="7">
        <v>3557</v>
      </c>
      <c r="E310" s="7">
        <v>585</v>
      </c>
      <c r="F310" s="4">
        <f t="shared" si="25"/>
        <v>0.16446443632274388</v>
      </c>
      <c r="G310" s="7">
        <v>214</v>
      </c>
      <c r="H310" s="4">
        <f t="shared" si="26"/>
        <v>0.06016305875737982</v>
      </c>
      <c r="I310" s="7">
        <f t="shared" si="27"/>
        <v>799</v>
      </c>
      <c r="J310" s="5">
        <f t="shared" si="28"/>
        <v>0.2246274950801237</v>
      </c>
      <c r="K310" s="8">
        <f t="shared" si="29"/>
        <v>1827</v>
      </c>
      <c r="L310" s="7">
        <v>499</v>
      </c>
      <c r="M310" s="7">
        <v>177</v>
      </c>
      <c r="N310" s="7">
        <v>1151</v>
      </c>
    </row>
    <row r="311" spans="1:14" ht="15">
      <c r="A311" s="1" t="s">
        <v>447</v>
      </c>
      <c r="B311" s="1">
        <v>511449</v>
      </c>
      <c r="C311" s="1" t="s">
        <v>97</v>
      </c>
      <c r="D311" s="7">
        <v>86</v>
      </c>
      <c r="E311" s="7">
        <v>6</v>
      </c>
      <c r="F311" s="4">
        <f t="shared" si="25"/>
        <v>0.06976744186046512</v>
      </c>
      <c r="G311" s="7">
        <v>8</v>
      </c>
      <c r="H311" s="4">
        <f t="shared" si="26"/>
        <v>0.09302325581395349</v>
      </c>
      <c r="I311" s="7">
        <f t="shared" si="27"/>
        <v>14</v>
      </c>
      <c r="J311" s="5">
        <f t="shared" si="28"/>
        <v>0.16279069767441862</v>
      </c>
      <c r="K311" s="8">
        <f t="shared" si="29"/>
        <v>49</v>
      </c>
      <c r="L311" s="7">
        <v>5</v>
      </c>
      <c r="M311" s="7">
        <v>5</v>
      </c>
      <c r="N311" s="7">
        <v>39</v>
      </c>
    </row>
    <row r="312" spans="1:14" ht="15">
      <c r="A312" s="1" t="s">
        <v>447</v>
      </c>
      <c r="B312" s="1">
        <v>514690</v>
      </c>
      <c r="C312" s="1" t="s">
        <v>264</v>
      </c>
      <c r="D312" s="7">
        <v>195</v>
      </c>
      <c r="E312" s="7">
        <v>5</v>
      </c>
      <c r="F312" s="4">
        <f t="shared" si="25"/>
        <v>0.02564102564102564</v>
      </c>
      <c r="G312" s="7">
        <v>17</v>
      </c>
      <c r="H312" s="4">
        <f t="shared" si="26"/>
        <v>0.08717948717948718</v>
      </c>
      <c r="I312" s="7">
        <f t="shared" si="27"/>
        <v>22</v>
      </c>
      <c r="J312" s="5">
        <f t="shared" si="28"/>
        <v>0.11282051282051282</v>
      </c>
      <c r="K312" s="8">
        <f t="shared" si="29"/>
        <v>122</v>
      </c>
      <c r="L312" s="7">
        <v>4</v>
      </c>
      <c r="M312" s="7">
        <v>14</v>
      </c>
      <c r="N312" s="7">
        <v>104</v>
      </c>
    </row>
    <row r="313" spans="1:14" ht="15">
      <c r="A313" s="1" t="s">
        <v>447</v>
      </c>
      <c r="B313" s="1">
        <v>515370</v>
      </c>
      <c r="C313" s="1" t="s">
        <v>313</v>
      </c>
      <c r="D313" s="7">
        <v>70</v>
      </c>
      <c r="E313" s="7">
        <v>70</v>
      </c>
      <c r="F313" s="4">
        <f t="shared" si="25"/>
        <v>1</v>
      </c>
      <c r="G313" s="7">
        <v>0</v>
      </c>
      <c r="H313" s="4">
        <f t="shared" si="26"/>
        <v>0</v>
      </c>
      <c r="I313" s="7">
        <f t="shared" si="27"/>
        <v>70</v>
      </c>
      <c r="J313" s="5">
        <f t="shared" si="28"/>
        <v>1</v>
      </c>
      <c r="K313" s="8">
        <f t="shared" si="29"/>
        <v>70</v>
      </c>
      <c r="L313" s="7">
        <v>70</v>
      </c>
      <c r="M313" s="7">
        <v>0</v>
      </c>
      <c r="N313" s="7">
        <v>0</v>
      </c>
    </row>
    <row r="314" spans="1:14" ht="15">
      <c r="A314" s="1" t="s">
        <v>447</v>
      </c>
      <c r="B314" s="1">
        <v>514620</v>
      </c>
      <c r="C314" s="1" t="s">
        <v>314</v>
      </c>
      <c r="D314" s="7">
        <v>20773</v>
      </c>
      <c r="E314" s="7">
        <v>8971</v>
      </c>
      <c r="F314" s="4">
        <f t="shared" si="25"/>
        <v>0.43185866268714196</v>
      </c>
      <c r="G314" s="7">
        <v>1460</v>
      </c>
      <c r="H314" s="4">
        <f t="shared" si="26"/>
        <v>0.07028354113512733</v>
      </c>
      <c r="I314" s="7">
        <f t="shared" si="27"/>
        <v>10431</v>
      </c>
      <c r="J314" s="5">
        <f t="shared" si="28"/>
        <v>0.5021422038222693</v>
      </c>
      <c r="K314" s="8">
        <f t="shared" si="29"/>
        <v>11294</v>
      </c>
      <c r="L314" s="7">
        <v>6840</v>
      </c>
      <c r="M314" s="7">
        <v>1054</v>
      </c>
      <c r="N314" s="7">
        <v>3400</v>
      </c>
    </row>
    <row r="315" spans="1:14" ht="15">
      <c r="A315" s="1" t="s">
        <v>447</v>
      </c>
      <c r="B315" s="1">
        <v>514686</v>
      </c>
      <c r="C315" s="1" t="s">
        <v>318</v>
      </c>
      <c r="D315" s="7">
        <v>423</v>
      </c>
      <c r="E315" s="7">
        <v>27</v>
      </c>
      <c r="F315" s="4">
        <f t="shared" si="25"/>
        <v>0.06382978723404255</v>
      </c>
      <c r="G315" s="7">
        <v>26</v>
      </c>
      <c r="H315" s="4">
        <f t="shared" si="26"/>
        <v>0.061465721040189124</v>
      </c>
      <c r="I315" s="7">
        <f t="shared" si="27"/>
        <v>53</v>
      </c>
      <c r="J315" s="5">
        <f t="shared" si="28"/>
        <v>0.12529550827423167</v>
      </c>
      <c r="K315" s="8">
        <f t="shared" si="29"/>
        <v>261</v>
      </c>
      <c r="L315" s="7">
        <v>26</v>
      </c>
      <c r="M315" s="7">
        <v>19</v>
      </c>
      <c r="N315" s="7">
        <v>216</v>
      </c>
    </row>
    <row r="316" spans="1:14" ht="15">
      <c r="A316" s="1" t="s">
        <v>447</v>
      </c>
      <c r="B316" s="1">
        <v>515859</v>
      </c>
      <c r="C316" s="1" t="s">
        <v>392</v>
      </c>
      <c r="D316" s="7">
        <v>738</v>
      </c>
      <c r="E316" s="7">
        <v>114</v>
      </c>
      <c r="F316" s="4">
        <f t="shared" si="25"/>
        <v>0.15447154471544716</v>
      </c>
      <c r="G316" s="7">
        <v>50</v>
      </c>
      <c r="H316" s="4">
        <f t="shared" si="26"/>
        <v>0.06775067750677506</v>
      </c>
      <c r="I316" s="7">
        <f t="shared" si="27"/>
        <v>164</v>
      </c>
      <c r="J316" s="5">
        <f t="shared" si="28"/>
        <v>0.2222222222222222</v>
      </c>
      <c r="K316" s="8">
        <f t="shared" si="29"/>
        <v>503</v>
      </c>
      <c r="L316" s="7">
        <v>97</v>
      </c>
      <c r="M316" s="7">
        <v>43</v>
      </c>
      <c r="N316" s="7">
        <v>363</v>
      </c>
    </row>
    <row r="317" spans="1:14" ht="15">
      <c r="A317" s="1" t="s">
        <v>447</v>
      </c>
      <c r="B317" s="1">
        <v>516104</v>
      </c>
      <c r="C317" s="1" t="s">
        <v>400</v>
      </c>
      <c r="D317" s="7">
        <v>217</v>
      </c>
      <c r="E317" s="7">
        <v>13</v>
      </c>
      <c r="F317" s="4">
        <f t="shared" si="25"/>
        <v>0.059907834101382486</v>
      </c>
      <c r="G317" s="7">
        <v>7</v>
      </c>
      <c r="H317" s="4">
        <f t="shared" si="26"/>
        <v>0.03225806451612903</v>
      </c>
      <c r="I317" s="7">
        <f t="shared" si="27"/>
        <v>20</v>
      </c>
      <c r="J317" s="5">
        <f t="shared" si="28"/>
        <v>0.09216589861751152</v>
      </c>
      <c r="K317" s="8">
        <f t="shared" si="29"/>
        <v>109</v>
      </c>
      <c r="L317" s="7">
        <v>12</v>
      </c>
      <c r="M317" s="7">
        <v>6</v>
      </c>
      <c r="N317" s="7">
        <v>91</v>
      </c>
    </row>
    <row r="318" spans="1:14" ht="15">
      <c r="A318" s="1" t="s">
        <v>447</v>
      </c>
      <c r="B318" s="1">
        <v>516113</v>
      </c>
      <c r="C318" s="1" t="s">
        <v>401</v>
      </c>
      <c r="D318" s="7">
        <v>1588</v>
      </c>
      <c r="E318" s="7">
        <v>122</v>
      </c>
      <c r="F318" s="4">
        <f t="shared" si="25"/>
        <v>0.07682619647355164</v>
      </c>
      <c r="G318" s="7">
        <v>49</v>
      </c>
      <c r="H318" s="4">
        <f t="shared" si="26"/>
        <v>0.030856423173803528</v>
      </c>
      <c r="I318" s="7">
        <f t="shared" si="27"/>
        <v>171</v>
      </c>
      <c r="J318" s="5">
        <f t="shared" si="28"/>
        <v>0.10768261964735516</v>
      </c>
      <c r="K318" s="8">
        <f t="shared" si="29"/>
        <v>940</v>
      </c>
      <c r="L318" s="7">
        <v>98</v>
      </c>
      <c r="M318" s="7">
        <v>40</v>
      </c>
      <c r="N318" s="7">
        <v>802</v>
      </c>
    </row>
    <row r="319" spans="1:14" ht="15">
      <c r="A319" s="1" t="s">
        <v>447</v>
      </c>
      <c r="B319" s="1">
        <v>516748</v>
      </c>
      <c r="C319" s="1" t="s">
        <v>445</v>
      </c>
      <c r="D319" s="7">
        <v>408</v>
      </c>
      <c r="E319" s="7">
        <v>19</v>
      </c>
      <c r="F319" s="4">
        <f t="shared" si="25"/>
        <v>0.04656862745098039</v>
      </c>
      <c r="G319" s="7">
        <v>25</v>
      </c>
      <c r="H319" s="4">
        <f t="shared" si="26"/>
        <v>0.061274509803921566</v>
      </c>
      <c r="I319" s="7">
        <f t="shared" si="27"/>
        <v>44</v>
      </c>
      <c r="J319" s="5">
        <f t="shared" si="28"/>
        <v>0.10784313725490197</v>
      </c>
      <c r="K319" s="8">
        <f t="shared" si="29"/>
        <v>215</v>
      </c>
      <c r="L319" s="7">
        <v>15</v>
      </c>
      <c r="M319" s="7">
        <v>21</v>
      </c>
      <c r="N319" s="7">
        <v>179</v>
      </c>
    </row>
    <row r="320" spans="1:14" ht="15">
      <c r="A320" s="1" t="s">
        <v>498</v>
      </c>
      <c r="B320" s="1">
        <v>522660</v>
      </c>
      <c r="C320" s="1" t="s">
        <v>167</v>
      </c>
      <c r="D320" s="7">
        <v>355</v>
      </c>
      <c r="E320" s="7">
        <v>47</v>
      </c>
      <c r="F320" s="4">
        <f t="shared" si="25"/>
        <v>0.1323943661971831</v>
      </c>
      <c r="G320" s="7">
        <v>41</v>
      </c>
      <c r="H320" s="4">
        <f t="shared" si="26"/>
        <v>0.11549295774647887</v>
      </c>
      <c r="I320" s="7">
        <f t="shared" si="27"/>
        <v>88</v>
      </c>
      <c r="J320" s="5">
        <f t="shared" si="28"/>
        <v>0.24788732394366197</v>
      </c>
      <c r="K320" s="8">
        <f t="shared" si="29"/>
        <v>260</v>
      </c>
      <c r="L320" s="7">
        <v>37</v>
      </c>
      <c r="M320" s="7">
        <v>31</v>
      </c>
      <c r="N320" s="7">
        <v>192</v>
      </c>
    </row>
    <row r="321" spans="1:14" ht="15">
      <c r="A321" s="1" t="s">
        <v>498</v>
      </c>
      <c r="B321" s="1">
        <v>524851</v>
      </c>
      <c r="C321" s="1" t="s">
        <v>325</v>
      </c>
      <c r="D321" s="7">
        <v>1412</v>
      </c>
      <c r="E321" s="7">
        <v>439</v>
      </c>
      <c r="F321" s="4">
        <f t="shared" si="25"/>
        <v>0.31090651558073656</v>
      </c>
      <c r="G321" s="7">
        <v>150</v>
      </c>
      <c r="H321" s="4">
        <f t="shared" si="26"/>
        <v>0.10623229461756374</v>
      </c>
      <c r="I321" s="7">
        <f t="shared" si="27"/>
        <v>589</v>
      </c>
      <c r="J321" s="5">
        <f t="shared" si="28"/>
        <v>0.4171388101983003</v>
      </c>
      <c r="K321" s="8">
        <f t="shared" si="29"/>
        <v>899</v>
      </c>
      <c r="L321" s="7">
        <v>335</v>
      </c>
      <c r="M321" s="7">
        <v>100</v>
      </c>
      <c r="N321" s="7">
        <v>464</v>
      </c>
    </row>
    <row r="322" spans="1:14" ht="15">
      <c r="A322" s="1" t="s">
        <v>499</v>
      </c>
      <c r="B322" s="1">
        <v>530413</v>
      </c>
      <c r="C322" s="1" t="s">
        <v>30</v>
      </c>
      <c r="D322" s="7">
        <v>7105</v>
      </c>
      <c r="E322" s="7">
        <v>3897</v>
      </c>
      <c r="F322" s="4">
        <f t="shared" si="25"/>
        <v>0.5484869809992963</v>
      </c>
      <c r="G322" s="7">
        <v>720</v>
      </c>
      <c r="H322" s="4">
        <f t="shared" si="26"/>
        <v>0.10133708655876143</v>
      </c>
      <c r="I322" s="7">
        <f t="shared" si="27"/>
        <v>4617</v>
      </c>
      <c r="J322" s="5">
        <f t="shared" si="28"/>
        <v>0.6498240675580577</v>
      </c>
      <c r="K322" s="8">
        <f t="shared" si="29"/>
        <v>4159</v>
      </c>
      <c r="L322" s="7">
        <v>2752</v>
      </c>
      <c r="M322" s="7">
        <v>451</v>
      </c>
      <c r="N322" s="7">
        <v>956</v>
      </c>
    </row>
    <row r="323" spans="1:14" ht="15">
      <c r="A323" s="1" t="s">
        <v>499</v>
      </c>
      <c r="B323" s="1">
        <v>530422</v>
      </c>
      <c r="C323" s="1" t="s">
        <v>31</v>
      </c>
      <c r="D323" s="7">
        <v>1286</v>
      </c>
      <c r="E323" s="7">
        <v>217</v>
      </c>
      <c r="F323" s="4">
        <f t="shared" si="25"/>
        <v>0.16874027993779162</v>
      </c>
      <c r="G323" s="7">
        <v>78</v>
      </c>
      <c r="H323" s="4">
        <f t="shared" si="26"/>
        <v>0.060653188180404355</v>
      </c>
      <c r="I323" s="7">
        <f t="shared" si="27"/>
        <v>295</v>
      </c>
      <c r="J323" s="5">
        <f t="shared" si="28"/>
        <v>0.22939346811819597</v>
      </c>
      <c r="K323" s="8">
        <f t="shared" si="29"/>
        <v>899</v>
      </c>
      <c r="L323" s="7">
        <v>179</v>
      </c>
      <c r="M323" s="7">
        <v>68</v>
      </c>
      <c r="N323" s="7">
        <v>652</v>
      </c>
    </row>
    <row r="324" spans="1:14" ht="15">
      <c r="A324" s="1" t="s">
        <v>499</v>
      </c>
      <c r="B324" s="1">
        <v>531134</v>
      </c>
      <c r="C324" s="1" t="s">
        <v>70</v>
      </c>
      <c r="D324" s="7">
        <v>1173</v>
      </c>
      <c r="E324" s="7">
        <v>197</v>
      </c>
      <c r="F324" s="4">
        <f aca="true" t="shared" si="30" ref="F324:F387">E324/D324</f>
        <v>0.1679454390451833</v>
      </c>
      <c r="G324" s="7">
        <v>86</v>
      </c>
      <c r="H324" s="4">
        <f aca="true" t="shared" si="31" ref="H324:H387">G324/D324</f>
        <v>0.0733162830349531</v>
      </c>
      <c r="I324" s="7">
        <f aca="true" t="shared" si="32" ref="I324:I387">SUM(E324,G324)</f>
        <v>283</v>
      </c>
      <c r="J324" s="5">
        <f aca="true" t="shared" si="33" ref="J324:J387">I324/D324</f>
        <v>0.2412617220801364</v>
      </c>
      <c r="K324" s="8">
        <f aca="true" t="shared" si="34" ref="K324:K387">SUM(L324:N324)</f>
        <v>790</v>
      </c>
      <c r="L324" s="7">
        <v>158</v>
      </c>
      <c r="M324" s="7">
        <v>56</v>
      </c>
      <c r="N324" s="7">
        <v>576</v>
      </c>
    </row>
    <row r="325" spans="1:14" ht="15">
      <c r="A325" s="1" t="s">
        <v>499</v>
      </c>
      <c r="B325" s="1">
        <v>531568</v>
      </c>
      <c r="C325" s="1" t="s">
        <v>103</v>
      </c>
      <c r="D325" s="7">
        <v>1801</v>
      </c>
      <c r="E325" s="7">
        <v>337</v>
      </c>
      <c r="F325" s="4">
        <f t="shared" si="30"/>
        <v>0.18711826762909495</v>
      </c>
      <c r="G325" s="7">
        <v>109</v>
      </c>
      <c r="H325" s="4">
        <f t="shared" si="31"/>
        <v>0.06052193225985564</v>
      </c>
      <c r="I325" s="7">
        <f t="shared" si="32"/>
        <v>446</v>
      </c>
      <c r="J325" s="5">
        <f t="shared" si="33"/>
        <v>0.24764019988895059</v>
      </c>
      <c r="K325" s="8">
        <f t="shared" si="34"/>
        <v>707</v>
      </c>
      <c r="L325" s="7">
        <v>220</v>
      </c>
      <c r="M325" s="7">
        <v>69</v>
      </c>
      <c r="N325" s="7">
        <v>418</v>
      </c>
    </row>
    <row r="326" spans="1:14" ht="15">
      <c r="A326" s="1" t="s">
        <v>499</v>
      </c>
      <c r="B326" s="1">
        <v>531694</v>
      </c>
      <c r="C326" s="1" t="s">
        <v>112</v>
      </c>
      <c r="D326" s="7">
        <v>1806</v>
      </c>
      <c r="E326" s="7">
        <v>270</v>
      </c>
      <c r="F326" s="4">
        <f t="shared" si="30"/>
        <v>0.14950166112956811</v>
      </c>
      <c r="G326" s="7">
        <v>121</v>
      </c>
      <c r="H326" s="4">
        <f t="shared" si="31"/>
        <v>0.06699889258028793</v>
      </c>
      <c r="I326" s="7">
        <f t="shared" si="32"/>
        <v>391</v>
      </c>
      <c r="J326" s="5">
        <f t="shared" si="33"/>
        <v>0.21650055370985605</v>
      </c>
      <c r="K326" s="8">
        <f t="shared" si="34"/>
        <v>933</v>
      </c>
      <c r="L326" s="7">
        <v>195</v>
      </c>
      <c r="M326" s="7">
        <v>72</v>
      </c>
      <c r="N326" s="7">
        <v>666</v>
      </c>
    </row>
    <row r="327" spans="1:14" ht="15">
      <c r="A327" s="1" t="s">
        <v>499</v>
      </c>
      <c r="B327" s="1">
        <v>532695</v>
      </c>
      <c r="C327" s="1" t="s">
        <v>168</v>
      </c>
      <c r="D327" s="7">
        <v>10073</v>
      </c>
      <c r="E327" s="7">
        <v>3184</v>
      </c>
      <c r="F327" s="4">
        <f t="shared" si="30"/>
        <v>0.31609252457063436</v>
      </c>
      <c r="G327" s="7">
        <v>606</v>
      </c>
      <c r="H327" s="4">
        <f t="shared" si="31"/>
        <v>0.060160825970415964</v>
      </c>
      <c r="I327" s="7">
        <f t="shared" si="32"/>
        <v>3790</v>
      </c>
      <c r="J327" s="5">
        <f t="shared" si="33"/>
        <v>0.37625335054105036</v>
      </c>
      <c r="K327" s="8">
        <f t="shared" si="34"/>
        <v>4703</v>
      </c>
      <c r="L327" s="7">
        <v>2106</v>
      </c>
      <c r="M327" s="7">
        <v>376</v>
      </c>
      <c r="N327" s="7">
        <v>2221</v>
      </c>
    </row>
    <row r="328" spans="1:14" ht="15">
      <c r="A328" s="1" t="s">
        <v>499</v>
      </c>
      <c r="B328" s="1">
        <v>533612</v>
      </c>
      <c r="C328" s="1" t="s">
        <v>231</v>
      </c>
      <c r="D328" s="7">
        <v>3298</v>
      </c>
      <c r="E328" s="7">
        <v>392</v>
      </c>
      <c r="F328" s="4">
        <f t="shared" si="30"/>
        <v>0.11885991510006064</v>
      </c>
      <c r="G328" s="7">
        <v>165</v>
      </c>
      <c r="H328" s="4">
        <f t="shared" si="31"/>
        <v>0.05003032140691328</v>
      </c>
      <c r="I328" s="7">
        <f t="shared" si="32"/>
        <v>557</v>
      </c>
      <c r="J328" s="5">
        <f t="shared" si="33"/>
        <v>0.16889023650697393</v>
      </c>
      <c r="K328" s="8">
        <f t="shared" si="34"/>
        <v>2030</v>
      </c>
      <c r="L328" s="7">
        <v>286</v>
      </c>
      <c r="M328" s="7">
        <v>118</v>
      </c>
      <c r="N328" s="7">
        <v>1626</v>
      </c>
    </row>
    <row r="329" spans="1:14" ht="15">
      <c r="A329" s="1" t="s">
        <v>499</v>
      </c>
      <c r="B329" s="1">
        <v>534151</v>
      </c>
      <c r="C329" s="1" t="s">
        <v>291</v>
      </c>
      <c r="D329" s="7">
        <v>1007</v>
      </c>
      <c r="E329" s="7">
        <v>155</v>
      </c>
      <c r="F329" s="4">
        <f t="shared" si="30"/>
        <v>0.15392254220456802</v>
      </c>
      <c r="G329" s="7">
        <v>62</v>
      </c>
      <c r="H329" s="4">
        <f t="shared" si="31"/>
        <v>0.06156901688182721</v>
      </c>
      <c r="I329" s="7">
        <f t="shared" si="32"/>
        <v>217</v>
      </c>
      <c r="J329" s="5">
        <f t="shared" si="33"/>
        <v>0.21549155908639522</v>
      </c>
      <c r="K329" s="8">
        <f t="shared" si="34"/>
        <v>656</v>
      </c>
      <c r="L329" s="7">
        <v>122</v>
      </c>
      <c r="M329" s="7">
        <v>43</v>
      </c>
      <c r="N329" s="7">
        <v>491</v>
      </c>
    </row>
    <row r="330" spans="1:14" ht="15">
      <c r="A330" s="1" t="s">
        <v>499</v>
      </c>
      <c r="B330" s="1">
        <v>539170</v>
      </c>
      <c r="C330" s="1" t="s">
        <v>333</v>
      </c>
      <c r="D330" s="7">
        <v>28</v>
      </c>
      <c r="E330" s="7">
        <v>28</v>
      </c>
      <c r="F330" s="4">
        <f t="shared" si="30"/>
        <v>1</v>
      </c>
      <c r="G330" s="7">
        <v>0</v>
      </c>
      <c r="H330" s="4">
        <f t="shared" si="31"/>
        <v>0</v>
      </c>
      <c r="I330" s="7">
        <f t="shared" si="32"/>
        <v>28</v>
      </c>
      <c r="J330" s="5">
        <f t="shared" si="33"/>
        <v>1</v>
      </c>
      <c r="K330" s="8">
        <f t="shared" si="34"/>
        <v>21</v>
      </c>
      <c r="L330" s="7">
        <v>21</v>
      </c>
      <c r="M330" s="7">
        <v>0</v>
      </c>
      <c r="N330" s="7">
        <v>0</v>
      </c>
    </row>
    <row r="331" spans="1:14" ht="15">
      <c r="A331" s="1" t="s">
        <v>499</v>
      </c>
      <c r="B331" s="1">
        <v>756775</v>
      </c>
      <c r="C331" s="1" t="s">
        <v>436</v>
      </c>
      <c r="D331" s="7">
        <v>51</v>
      </c>
      <c r="E331" s="7">
        <v>4</v>
      </c>
      <c r="F331" s="4">
        <f t="shared" si="30"/>
        <v>0.0784313725490196</v>
      </c>
      <c r="G331" s="7">
        <v>4</v>
      </c>
      <c r="H331" s="4">
        <f t="shared" si="31"/>
        <v>0.0784313725490196</v>
      </c>
      <c r="I331" s="7">
        <f t="shared" si="32"/>
        <v>8</v>
      </c>
      <c r="J331" s="5">
        <f t="shared" si="33"/>
        <v>0.1568627450980392</v>
      </c>
      <c r="K331" s="8">
        <f t="shared" si="34"/>
        <v>36</v>
      </c>
      <c r="L331" s="7">
        <v>3</v>
      </c>
      <c r="M331" s="7">
        <v>3</v>
      </c>
      <c r="N331" s="7">
        <v>30</v>
      </c>
    </row>
    <row r="332" spans="1:14" ht="15">
      <c r="A332" s="1" t="s">
        <v>500</v>
      </c>
      <c r="B332" s="1">
        <v>540735</v>
      </c>
      <c r="C332" s="1" t="s">
        <v>50</v>
      </c>
      <c r="D332" s="7">
        <v>568</v>
      </c>
      <c r="E332" s="7">
        <v>201</v>
      </c>
      <c r="F332" s="4">
        <f t="shared" si="30"/>
        <v>0.3538732394366197</v>
      </c>
      <c r="G332" s="7">
        <v>111</v>
      </c>
      <c r="H332" s="4">
        <f t="shared" si="31"/>
        <v>0.1954225352112676</v>
      </c>
      <c r="I332" s="7">
        <f t="shared" si="32"/>
        <v>312</v>
      </c>
      <c r="J332" s="5">
        <f t="shared" si="33"/>
        <v>0.5492957746478874</v>
      </c>
      <c r="K332" s="8">
        <f t="shared" si="34"/>
        <v>338</v>
      </c>
      <c r="L332" s="7">
        <v>137</v>
      </c>
      <c r="M332" s="7">
        <v>70</v>
      </c>
      <c r="N332" s="7">
        <v>131</v>
      </c>
    </row>
    <row r="333" spans="1:14" ht="15">
      <c r="A333" s="1" t="s">
        <v>500</v>
      </c>
      <c r="B333" s="1">
        <v>545757</v>
      </c>
      <c r="C333" s="1" t="s">
        <v>116</v>
      </c>
      <c r="D333" s="7">
        <v>641</v>
      </c>
      <c r="E333" s="7">
        <v>243</v>
      </c>
      <c r="F333" s="4">
        <f t="shared" si="30"/>
        <v>0.3790951638065523</v>
      </c>
      <c r="G333" s="7">
        <v>89</v>
      </c>
      <c r="H333" s="4">
        <f t="shared" si="31"/>
        <v>0.13884555382215288</v>
      </c>
      <c r="I333" s="7">
        <f t="shared" si="32"/>
        <v>332</v>
      </c>
      <c r="J333" s="5">
        <f t="shared" si="33"/>
        <v>0.5179407176287052</v>
      </c>
      <c r="K333" s="8">
        <f t="shared" si="34"/>
        <v>500</v>
      </c>
      <c r="L333" s="7">
        <v>203</v>
      </c>
      <c r="M333" s="7">
        <v>79</v>
      </c>
      <c r="N333" s="7">
        <v>218</v>
      </c>
    </row>
    <row r="334" spans="1:14" ht="15">
      <c r="A334" s="1" t="s">
        <v>500</v>
      </c>
      <c r="B334" s="1">
        <v>542856</v>
      </c>
      <c r="C334" s="1" t="s">
        <v>183</v>
      </c>
      <c r="D334" s="7">
        <v>1000</v>
      </c>
      <c r="E334" s="7">
        <v>367</v>
      </c>
      <c r="F334" s="4">
        <f t="shared" si="30"/>
        <v>0.367</v>
      </c>
      <c r="G334" s="7">
        <v>123</v>
      </c>
      <c r="H334" s="4">
        <f t="shared" si="31"/>
        <v>0.123</v>
      </c>
      <c r="I334" s="7">
        <f t="shared" si="32"/>
        <v>490</v>
      </c>
      <c r="J334" s="5">
        <f t="shared" si="33"/>
        <v>0.49</v>
      </c>
      <c r="K334" s="8">
        <f t="shared" si="34"/>
        <v>766</v>
      </c>
      <c r="L334" s="7">
        <v>306</v>
      </c>
      <c r="M334" s="7">
        <v>106</v>
      </c>
      <c r="N334" s="7">
        <v>354</v>
      </c>
    </row>
    <row r="335" spans="1:14" ht="15">
      <c r="A335" s="1" t="s">
        <v>500</v>
      </c>
      <c r="B335" s="1">
        <v>546410</v>
      </c>
      <c r="C335" s="1" t="s">
        <v>424</v>
      </c>
      <c r="D335" s="7">
        <v>162</v>
      </c>
      <c r="E335" s="7">
        <v>68</v>
      </c>
      <c r="F335" s="4">
        <f t="shared" si="30"/>
        <v>0.41975308641975306</v>
      </c>
      <c r="G335" s="7">
        <v>28</v>
      </c>
      <c r="H335" s="4">
        <f t="shared" si="31"/>
        <v>0.1728395061728395</v>
      </c>
      <c r="I335" s="7">
        <f t="shared" si="32"/>
        <v>96</v>
      </c>
      <c r="J335" s="5">
        <f t="shared" si="33"/>
        <v>0.5925925925925926</v>
      </c>
      <c r="K335" s="8">
        <f t="shared" si="34"/>
        <v>125</v>
      </c>
      <c r="L335" s="7">
        <v>56</v>
      </c>
      <c r="M335" s="7">
        <v>20</v>
      </c>
      <c r="N335" s="7">
        <v>49</v>
      </c>
    </row>
    <row r="336" spans="1:14" ht="15">
      <c r="A336" s="1" t="s">
        <v>502</v>
      </c>
      <c r="B336" s="1">
        <v>560280</v>
      </c>
      <c r="C336" s="1" t="s">
        <v>22</v>
      </c>
      <c r="D336" s="7">
        <v>3015</v>
      </c>
      <c r="E336" s="7">
        <v>790</v>
      </c>
      <c r="F336" s="4">
        <f t="shared" si="30"/>
        <v>0.2620232172470978</v>
      </c>
      <c r="G336" s="7">
        <v>243</v>
      </c>
      <c r="H336" s="4">
        <f t="shared" si="31"/>
        <v>0.08059701492537313</v>
      </c>
      <c r="I336" s="7">
        <f t="shared" si="32"/>
        <v>1033</v>
      </c>
      <c r="J336" s="5">
        <f t="shared" si="33"/>
        <v>0.34262023217247095</v>
      </c>
      <c r="K336" s="8">
        <f t="shared" si="34"/>
        <v>1298</v>
      </c>
      <c r="L336" s="7">
        <v>542</v>
      </c>
      <c r="M336" s="7">
        <v>137</v>
      </c>
      <c r="N336" s="7">
        <v>619</v>
      </c>
    </row>
    <row r="337" spans="1:14" ht="15">
      <c r="A337" s="1" t="s">
        <v>502</v>
      </c>
      <c r="B337" s="1">
        <v>564753</v>
      </c>
      <c r="C337" s="1" t="s">
        <v>319</v>
      </c>
      <c r="D337" s="7">
        <v>2593</v>
      </c>
      <c r="E337" s="7">
        <v>649</v>
      </c>
      <c r="F337" s="4">
        <f t="shared" si="30"/>
        <v>0.25028924026224453</v>
      </c>
      <c r="G337" s="7">
        <v>268</v>
      </c>
      <c r="H337" s="4">
        <f t="shared" si="31"/>
        <v>0.10335518704203625</v>
      </c>
      <c r="I337" s="7">
        <f t="shared" si="32"/>
        <v>917</v>
      </c>
      <c r="J337" s="5">
        <f t="shared" si="33"/>
        <v>0.35364442730428075</v>
      </c>
      <c r="K337" s="8">
        <f t="shared" si="34"/>
        <v>1716</v>
      </c>
      <c r="L337" s="7">
        <v>493</v>
      </c>
      <c r="M337" s="7">
        <v>202</v>
      </c>
      <c r="N337" s="7">
        <v>1021</v>
      </c>
    </row>
    <row r="338" spans="1:14" ht="15">
      <c r="A338" s="1" t="s">
        <v>502</v>
      </c>
      <c r="B338" s="1">
        <v>565523</v>
      </c>
      <c r="C338" s="1" t="s">
        <v>331</v>
      </c>
      <c r="D338" s="7">
        <v>1346</v>
      </c>
      <c r="E338" s="7">
        <v>296</v>
      </c>
      <c r="F338" s="4">
        <f t="shared" si="30"/>
        <v>0.2199108469539376</v>
      </c>
      <c r="G338" s="7">
        <v>134</v>
      </c>
      <c r="H338" s="4">
        <f t="shared" si="31"/>
        <v>0.09955423476968796</v>
      </c>
      <c r="I338" s="7">
        <f t="shared" si="32"/>
        <v>430</v>
      </c>
      <c r="J338" s="5">
        <f t="shared" si="33"/>
        <v>0.31946508172362553</v>
      </c>
      <c r="K338" s="8">
        <f t="shared" si="34"/>
        <v>767</v>
      </c>
      <c r="L338" s="7">
        <v>217</v>
      </c>
      <c r="M338" s="7">
        <v>84</v>
      </c>
      <c r="N338" s="7">
        <v>466</v>
      </c>
    </row>
    <row r="339" spans="1:14" ht="15">
      <c r="A339" s="1" t="s">
        <v>502</v>
      </c>
      <c r="B339" s="1">
        <v>565100</v>
      </c>
      <c r="C339" s="1" t="s">
        <v>339</v>
      </c>
      <c r="D339" s="7">
        <v>2747</v>
      </c>
      <c r="E339" s="7">
        <v>420</v>
      </c>
      <c r="F339" s="4">
        <f t="shared" si="30"/>
        <v>0.15289406625409538</v>
      </c>
      <c r="G339" s="7">
        <v>166</v>
      </c>
      <c r="H339" s="4">
        <f t="shared" si="31"/>
        <v>0.06042955951947579</v>
      </c>
      <c r="I339" s="7">
        <f t="shared" si="32"/>
        <v>586</v>
      </c>
      <c r="J339" s="5">
        <f t="shared" si="33"/>
        <v>0.21332362577357117</v>
      </c>
      <c r="K339" s="8">
        <f t="shared" si="34"/>
        <v>1786</v>
      </c>
      <c r="L339" s="7">
        <v>310</v>
      </c>
      <c r="M339" s="7">
        <v>135</v>
      </c>
      <c r="N339" s="7">
        <v>1341</v>
      </c>
    </row>
    <row r="340" spans="1:14" ht="15">
      <c r="A340" s="1" t="s">
        <v>502</v>
      </c>
      <c r="B340" s="1">
        <v>566354</v>
      </c>
      <c r="C340" s="1" t="s">
        <v>421</v>
      </c>
      <c r="D340" s="7">
        <v>328</v>
      </c>
      <c r="E340" s="7">
        <v>84</v>
      </c>
      <c r="F340" s="4">
        <f t="shared" si="30"/>
        <v>0.25609756097560976</v>
      </c>
      <c r="G340" s="7">
        <v>44</v>
      </c>
      <c r="H340" s="4">
        <f t="shared" si="31"/>
        <v>0.13414634146341464</v>
      </c>
      <c r="I340" s="7">
        <f t="shared" si="32"/>
        <v>128</v>
      </c>
      <c r="J340" s="5">
        <f t="shared" si="33"/>
        <v>0.3902439024390244</v>
      </c>
      <c r="K340" s="8">
        <f t="shared" si="34"/>
        <v>249</v>
      </c>
      <c r="L340" s="7">
        <v>70</v>
      </c>
      <c r="M340" s="7">
        <v>35</v>
      </c>
      <c r="N340" s="7">
        <v>144</v>
      </c>
    </row>
    <row r="341" spans="1:14" ht="15">
      <c r="A341" s="1" t="s">
        <v>502</v>
      </c>
      <c r="B341" s="1">
        <v>566678</v>
      </c>
      <c r="C341" s="1" t="s">
        <v>437</v>
      </c>
      <c r="D341" s="7">
        <v>1609</v>
      </c>
      <c r="E341" s="7">
        <v>517</v>
      </c>
      <c r="F341" s="4">
        <f t="shared" si="30"/>
        <v>0.3213175885643257</v>
      </c>
      <c r="G341" s="7">
        <v>155</v>
      </c>
      <c r="H341" s="4">
        <f t="shared" si="31"/>
        <v>0.09633312616532007</v>
      </c>
      <c r="I341" s="7">
        <f t="shared" si="32"/>
        <v>672</v>
      </c>
      <c r="J341" s="5">
        <f t="shared" si="33"/>
        <v>0.41765071472964577</v>
      </c>
      <c r="K341" s="8">
        <f t="shared" si="34"/>
        <v>940</v>
      </c>
      <c r="L341" s="7">
        <v>365</v>
      </c>
      <c r="M341" s="7">
        <v>96</v>
      </c>
      <c r="N341" s="7">
        <v>479</v>
      </c>
    </row>
    <row r="342" spans="1:14" ht="15">
      <c r="A342" s="1" t="s">
        <v>503</v>
      </c>
      <c r="B342" s="1">
        <v>572478</v>
      </c>
      <c r="C342" s="1" t="s">
        <v>150</v>
      </c>
      <c r="D342" s="7">
        <v>1844</v>
      </c>
      <c r="E342" s="7">
        <v>756</v>
      </c>
      <c r="F342" s="4">
        <f t="shared" si="30"/>
        <v>0.40997830802603036</v>
      </c>
      <c r="G342" s="7">
        <v>222</v>
      </c>
      <c r="H342" s="4">
        <f t="shared" si="31"/>
        <v>0.12039045553145336</v>
      </c>
      <c r="I342" s="7">
        <f t="shared" si="32"/>
        <v>978</v>
      </c>
      <c r="J342" s="5">
        <f t="shared" si="33"/>
        <v>0.5303687635574837</v>
      </c>
      <c r="K342" s="8">
        <f t="shared" si="34"/>
        <v>1314</v>
      </c>
      <c r="L342" s="7">
        <v>589</v>
      </c>
      <c r="M342" s="7">
        <v>157</v>
      </c>
      <c r="N342" s="7">
        <v>568</v>
      </c>
    </row>
    <row r="343" spans="1:14" ht="15">
      <c r="A343" s="1" t="s">
        <v>503</v>
      </c>
      <c r="B343" s="1">
        <v>576615</v>
      </c>
      <c r="C343" s="1" t="s">
        <v>434</v>
      </c>
      <c r="D343" s="7">
        <v>304</v>
      </c>
      <c r="E343" s="7">
        <v>159</v>
      </c>
      <c r="F343" s="4">
        <f t="shared" si="30"/>
        <v>0.5230263157894737</v>
      </c>
      <c r="G343" s="7">
        <v>39</v>
      </c>
      <c r="H343" s="4">
        <f t="shared" si="31"/>
        <v>0.12828947368421054</v>
      </c>
      <c r="I343" s="7">
        <f t="shared" si="32"/>
        <v>198</v>
      </c>
      <c r="J343" s="5">
        <f t="shared" si="33"/>
        <v>0.6513157894736842</v>
      </c>
      <c r="K343" s="8">
        <f t="shared" si="34"/>
        <v>235</v>
      </c>
      <c r="L343" s="7">
        <v>121</v>
      </c>
      <c r="M343" s="7">
        <v>31</v>
      </c>
      <c r="N343" s="7">
        <v>83</v>
      </c>
    </row>
    <row r="344" spans="1:14" ht="15">
      <c r="A344" s="1" t="s">
        <v>504</v>
      </c>
      <c r="B344" s="1">
        <v>580602</v>
      </c>
      <c r="C344" s="1" t="s">
        <v>40</v>
      </c>
      <c r="D344" s="7">
        <v>912</v>
      </c>
      <c r="E344" s="7">
        <v>217</v>
      </c>
      <c r="F344" s="4">
        <f t="shared" si="30"/>
        <v>0.23793859649122806</v>
      </c>
      <c r="G344" s="7">
        <v>109</v>
      </c>
      <c r="H344" s="4">
        <f t="shared" si="31"/>
        <v>0.11951754385964912</v>
      </c>
      <c r="I344" s="7">
        <f t="shared" si="32"/>
        <v>326</v>
      </c>
      <c r="J344" s="5">
        <f t="shared" si="33"/>
        <v>0.3574561403508772</v>
      </c>
      <c r="K344" s="8">
        <f t="shared" si="34"/>
        <v>585</v>
      </c>
      <c r="L344" s="7">
        <v>151</v>
      </c>
      <c r="M344" s="7">
        <v>72</v>
      </c>
      <c r="N344" s="7">
        <v>362</v>
      </c>
    </row>
    <row r="345" spans="1:14" ht="15">
      <c r="A345" s="1" t="s">
        <v>504</v>
      </c>
      <c r="B345" s="1">
        <v>580623</v>
      </c>
      <c r="C345" s="1" t="s">
        <v>42</v>
      </c>
      <c r="D345" s="7">
        <v>385</v>
      </c>
      <c r="E345" s="7">
        <v>155</v>
      </c>
      <c r="F345" s="4">
        <f t="shared" si="30"/>
        <v>0.4025974025974026</v>
      </c>
      <c r="G345" s="7">
        <v>46</v>
      </c>
      <c r="H345" s="4">
        <f t="shared" si="31"/>
        <v>0.11948051948051948</v>
      </c>
      <c r="I345" s="7">
        <f t="shared" si="32"/>
        <v>201</v>
      </c>
      <c r="J345" s="5">
        <f t="shared" si="33"/>
        <v>0.522077922077922</v>
      </c>
      <c r="K345" s="8">
        <f t="shared" si="34"/>
        <v>300</v>
      </c>
      <c r="L345" s="7">
        <v>130</v>
      </c>
      <c r="M345" s="7">
        <v>38</v>
      </c>
      <c r="N345" s="7">
        <v>132</v>
      </c>
    </row>
    <row r="346" spans="1:14" ht="15">
      <c r="A346" s="1" t="s">
        <v>504</v>
      </c>
      <c r="B346" s="1">
        <v>582415</v>
      </c>
      <c r="C346" s="1" t="s">
        <v>145</v>
      </c>
      <c r="D346" s="7">
        <v>287</v>
      </c>
      <c r="E346" s="7">
        <v>83</v>
      </c>
      <c r="F346" s="4">
        <f t="shared" si="30"/>
        <v>0.289198606271777</v>
      </c>
      <c r="G346" s="7">
        <v>43</v>
      </c>
      <c r="H346" s="4">
        <f t="shared" si="31"/>
        <v>0.14982578397212543</v>
      </c>
      <c r="I346" s="7">
        <f t="shared" si="32"/>
        <v>126</v>
      </c>
      <c r="J346" s="5">
        <f t="shared" si="33"/>
        <v>0.43902439024390244</v>
      </c>
      <c r="K346" s="8">
        <f t="shared" si="34"/>
        <v>194</v>
      </c>
      <c r="L346" s="7">
        <v>70</v>
      </c>
      <c r="M346" s="7">
        <v>28</v>
      </c>
      <c r="N346" s="7">
        <v>96</v>
      </c>
    </row>
    <row r="347" spans="1:14" ht="15">
      <c r="A347" s="1" t="s">
        <v>504</v>
      </c>
      <c r="B347" s="1">
        <v>585264</v>
      </c>
      <c r="C347" s="1" t="s">
        <v>346</v>
      </c>
      <c r="D347" s="7">
        <v>2551</v>
      </c>
      <c r="E347" s="7">
        <v>725</v>
      </c>
      <c r="F347" s="4">
        <f t="shared" si="30"/>
        <v>0.28420227361818895</v>
      </c>
      <c r="G347" s="7">
        <v>330</v>
      </c>
      <c r="H347" s="4">
        <f t="shared" si="31"/>
        <v>0.1293610348882791</v>
      </c>
      <c r="I347" s="7">
        <f t="shared" si="32"/>
        <v>1055</v>
      </c>
      <c r="J347" s="5">
        <f t="shared" si="33"/>
        <v>0.41356330850646805</v>
      </c>
      <c r="K347" s="8">
        <f t="shared" si="34"/>
        <v>1571</v>
      </c>
      <c r="L347" s="7">
        <v>552</v>
      </c>
      <c r="M347" s="7">
        <v>244</v>
      </c>
      <c r="N347" s="7">
        <v>775</v>
      </c>
    </row>
    <row r="348" spans="1:14" ht="15">
      <c r="A348" s="1" t="s">
        <v>504</v>
      </c>
      <c r="B348" s="1">
        <v>585740</v>
      </c>
      <c r="C348" s="1" t="s">
        <v>382</v>
      </c>
      <c r="D348" s="7">
        <v>284</v>
      </c>
      <c r="E348" s="7">
        <v>82</v>
      </c>
      <c r="F348" s="4">
        <f t="shared" si="30"/>
        <v>0.2887323943661972</v>
      </c>
      <c r="G348" s="7">
        <v>57</v>
      </c>
      <c r="H348" s="4">
        <f t="shared" si="31"/>
        <v>0.2007042253521127</v>
      </c>
      <c r="I348" s="7">
        <f t="shared" si="32"/>
        <v>139</v>
      </c>
      <c r="J348" s="5">
        <f t="shared" si="33"/>
        <v>0.4894366197183099</v>
      </c>
      <c r="K348" s="8">
        <f t="shared" si="34"/>
        <v>220</v>
      </c>
      <c r="L348" s="7">
        <v>69</v>
      </c>
      <c r="M348" s="7">
        <v>47</v>
      </c>
      <c r="N348" s="7">
        <v>104</v>
      </c>
    </row>
    <row r="349" spans="1:14" ht="15">
      <c r="A349" s="1" t="s">
        <v>504</v>
      </c>
      <c r="B349" s="1">
        <v>586692</v>
      </c>
      <c r="C349" s="1" t="s">
        <v>440</v>
      </c>
      <c r="D349" s="7">
        <v>1296</v>
      </c>
      <c r="E349" s="7">
        <v>310</v>
      </c>
      <c r="F349" s="4">
        <f t="shared" si="30"/>
        <v>0.23919753086419754</v>
      </c>
      <c r="G349" s="7">
        <v>116</v>
      </c>
      <c r="H349" s="4">
        <f t="shared" si="31"/>
        <v>0.08950617283950617</v>
      </c>
      <c r="I349" s="7">
        <f t="shared" si="32"/>
        <v>426</v>
      </c>
      <c r="J349" s="5">
        <f t="shared" si="33"/>
        <v>0.3287037037037037</v>
      </c>
      <c r="K349" s="8">
        <f t="shared" si="34"/>
        <v>1096</v>
      </c>
      <c r="L349" s="7">
        <v>251</v>
      </c>
      <c r="M349" s="7">
        <v>101</v>
      </c>
      <c r="N349" s="7">
        <v>744</v>
      </c>
    </row>
    <row r="350" spans="1:14" ht="15">
      <c r="A350" s="1" t="s">
        <v>505</v>
      </c>
      <c r="B350" s="1">
        <v>591029</v>
      </c>
      <c r="C350" s="1" t="s">
        <v>62</v>
      </c>
      <c r="D350" s="7">
        <v>1024</v>
      </c>
      <c r="E350" s="7">
        <v>64</v>
      </c>
      <c r="F350" s="4">
        <f t="shared" si="30"/>
        <v>0.0625</v>
      </c>
      <c r="G350" s="7">
        <v>31</v>
      </c>
      <c r="H350" s="4">
        <f t="shared" si="31"/>
        <v>0.0302734375</v>
      </c>
      <c r="I350" s="7">
        <f t="shared" si="32"/>
        <v>95</v>
      </c>
      <c r="J350" s="5">
        <f t="shared" si="33"/>
        <v>0.0927734375</v>
      </c>
      <c r="K350" s="8">
        <f t="shared" si="34"/>
        <v>680</v>
      </c>
      <c r="L350" s="7">
        <v>57</v>
      </c>
      <c r="M350" s="7">
        <v>29</v>
      </c>
      <c r="N350" s="7">
        <v>594</v>
      </c>
    </row>
    <row r="351" spans="1:14" ht="15">
      <c r="A351" s="1" t="s">
        <v>505</v>
      </c>
      <c r="B351" s="1">
        <v>592605</v>
      </c>
      <c r="C351" s="1" t="s">
        <v>158</v>
      </c>
      <c r="D351" s="7">
        <v>1035</v>
      </c>
      <c r="E351" s="7">
        <v>33</v>
      </c>
      <c r="F351" s="4">
        <f t="shared" si="30"/>
        <v>0.03188405797101449</v>
      </c>
      <c r="G351" s="7">
        <v>15</v>
      </c>
      <c r="H351" s="4">
        <f t="shared" si="31"/>
        <v>0.014492753623188406</v>
      </c>
      <c r="I351" s="7">
        <f t="shared" si="32"/>
        <v>48</v>
      </c>
      <c r="J351" s="5">
        <f t="shared" si="33"/>
        <v>0.0463768115942029</v>
      </c>
      <c r="K351" s="8">
        <f t="shared" si="34"/>
        <v>617</v>
      </c>
      <c r="L351" s="7">
        <v>25</v>
      </c>
      <c r="M351" s="7">
        <v>12</v>
      </c>
      <c r="N351" s="7">
        <v>580</v>
      </c>
    </row>
    <row r="352" spans="1:14" ht="15">
      <c r="A352" s="1" t="s">
        <v>505</v>
      </c>
      <c r="B352" s="1">
        <v>594137</v>
      </c>
      <c r="C352" s="1" t="s">
        <v>280</v>
      </c>
      <c r="D352" s="7">
        <v>944</v>
      </c>
      <c r="E352" s="7">
        <v>47</v>
      </c>
      <c r="F352" s="4">
        <f t="shared" si="30"/>
        <v>0.04978813559322034</v>
      </c>
      <c r="G352" s="7">
        <v>36</v>
      </c>
      <c r="H352" s="4">
        <f t="shared" si="31"/>
        <v>0.038135593220338986</v>
      </c>
      <c r="I352" s="7">
        <f t="shared" si="32"/>
        <v>83</v>
      </c>
      <c r="J352" s="5">
        <f t="shared" si="33"/>
        <v>0.08792372881355932</v>
      </c>
      <c r="K352" s="8">
        <f t="shared" si="34"/>
        <v>618</v>
      </c>
      <c r="L352" s="7">
        <v>34</v>
      </c>
      <c r="M352" s="7">
        <v>31</v>
      </c>
      <c r="N352" s="7">
        <v>553</v>
      </c>
    </row>
    <row r="353" spans="1:14" ht="15">
      <c r="A353" s="1" t="s">
        <v>505</v>
      </c>
      <c r="B353" s="1">
        <v>594473</v>
      </c>
      <c r="C353" s="1" t="s">
        <v>301</v>
      </c>
      <c r="D353" s="7">
        <v>2331</v>
      </c>
      <c r="E353" s="7">
        <v>328</v>
      </c>
      <c r="F353" s="4">
        <f t="shared" si="30"/>
        <v>0.14071214071214072</v>
      </c>
      <c r="G353" s="7">
        <v>130</v>
      </c>
      <c r="H353" s="4">
        <f t="shared" si="31"/>
        <v>0.05577005577005577</v>
      </c>
      <c r="I353" s="7">
        <f t="shared" si="32"/>
        <v>458</v>
      </c>
      <c r="J353" s="5">
        <f t="shared" si="33"/>
        <v>0.19648219648219648</v>
      </c>
      <c r="K353" s="8">
        <f t="shared" si="34"/>
        <v>1355</v>
      </c>
      <c r="L353" s="7">
        <v>239</v>
      </c>
      <c r="M353" s="7">
        <v>92</v>
      </c>
      <c r="N353" s="7">
        <v>1024</v>
      </c>
    </row>
    <row r="354" spans="1:14" ht="15">
      <c r="A354" s="1" t="s">
        <v>505</v>
      </c>
      <c r="B354" s="1">
        <v>594641</v>
      </c>
      <c r="C354" s="1" t="s">
        <v>317</v>
      </c>
      <c r="D354" s="7">
        <v>930</v>
      </c>
      <c r="E354" s="7">
        <v>127</v>
      </c>
      <c r="F354" s="4">
        <f t="shared" si="30"/>
        <v>0.13655913978494624</v>
      </c>
      <c r="G354" s="7">
        <v>92</v>
      </c>
      <c r="H354" s="4">
        <f t="shared" si="31"/>
        <v>0.0989247311827957</v>
      </c>
      <c r="I354" s="7">
        <f t="shared" si="32"/>
        <v>219</v>
      </c>
      <c r="J354" s="5">
        <f t="shared" si="33"/>
        <v>0.23548387096774193</v>
      </c>
      <c r="K354" s="8">
        <f t="shared" si="34"/>
        <v>679</v>
      </c>
      <c r="L354" s="7">
        <v>95</v>
      </c>
      <c r="M354" s="7">
        <v>79</v>
      </c>
      <c r="N354" s="7">
        <v>505</v>
      </c>
    </row>
    <row r="355" spans="1:14" ht="15">
      <c r="A355" s="1" t="s">
        <v>505</v>
      </c>
      <c r="B355" s="1">
        <v>595271</v>
      </c>
      <c r="C355" s="1" t="s">
        <v>347</v>
      </c>
      <c r="D355" s="7">
        <v>9785</v>
      </c>
      <c r="E355" s="7">
        <v>3092</v>
      </c>
      <c r="F355" s="4">
        <f t="shared" si="30"/>
        <v>0.3159938681655595</v>
      </c>
      <c r="G355" s="7">
        <v>827</v>
      </c>
      <c r="H355" s="4">
        <f t="shared" si="31"/>
        <v>0.08451711803781298</v>
      </c>
      <c r="I355" s="7">
        <f t="shared" si="32"/>
        <v>3919</v>
      </c>
      <c r="J355" s="5">
        <f t="shared" si="33"/>
        <v>0.4005109862033725</v>
      </c>
      <c r="K355" s="8">
        <f t="shared" si="34"/>
        <v>4937</v>
      </c>
      <c r="L355" s="7">
        <v>2259</v>
      </c>
      <c r="M355" s="7">
        <v>571</v>
      </c>
      <c r="N355" s="7">
        <v>2107</v>
      </c>
    </row>
    <row r="356" spans="1:14" ht="15">
      <c r="A356" s="1" t="s">
        <v>505</v>
      </c>
      <c r="B356" s="1">
        <v>595278</v>
      </c>
      <c r="C356" s="1" t="s">
        <v>348</v>
      </c>
      <c r="D356" s="7">
        <v>1688</v>
      </c>
      <c r="E356" s="7">
        <v>224</v>
      </c>
      <c r="F356" s="4">
        <f t="shared" si="30"/>
        <v>0.13270142180094788</v>
      </c>
      <c r="G356" s="7">
        <v>125</v>
      </c>
      <c r="H356" s="4">
        <f t="shared" si="31"/>
        <v>0.0740521327014218</v>
      </c>
      <c r="I356" s="7">
        <f t="shared" si="32"/>
        <v>349</v>
      </c>
      <c r="J356" s="5">
        <f t="shared" si="33"/>
        <v>0.20675355450236968</v>
      </c>
      <c r="K356" s="8">
        <f t="shared" si="34"/>
        <v>1057</v>
      </c>
      <c r="L356" s="7">
        <v>179</v>
      </c>
      <c r="M356" s="7">
        <v>94</v>
      </c>
      <c r="N356" s="7">
        <v>784</v>
      </c>
    </row>
    <row r="357" spans="1:14" ht="15">
      <c r="A357" s="1" t="s">
        <v>501</v>
      </c>
      <c r="B357" s="1">
        <v>550231</v>
      </c>
      <c r="C357" s="1" t="s">
        <v>20</v>
      </c>
      <c r="D357" s="7">
        <v>1542</v>
      </c>
      <c r="E357" s="7">
        <v>225</v>
      </c>
      <c r="F357" s="4">
        <f t="shared" si="30"/>
        <v>0.14591439688715954</v>
      </c>
      <c r="G357" s="7">
        <v>143</v>
      </c>
      <c r="H357" s="4">
        <f t="shared" si="31"/>
        <v>0.0927367055771725</v>
      </c>
      <c r="I357" s="7">
        <f t="shared" si="32"/>
        <v>368</v>
      </c>
      <c r="J357" s="5">
        <f t="shared" si="33"/>
        <v>0.23865110246433205</v>
      </c>
      <c r="K357" s="8">
        <f t="shared" si="34"/>
        <v>1247</v>
      </c>
      <c r="L357" s="7">
        <v>176</v>
      </c>
      <c r="M357" s="7">
        <v>113</v>
      </c>
      <c r="N357" s="7">
        <v>958</v>
      </c>
    </row>
    <row r="358" spans="1:14" ht="15">
      <c r="A358" s="1" t="s">
        <v>501</v>
      </c>
      <c r="B358" s="1">
        <v>552198</v>
      </c>
      <c r="C358" s="1" t="s">
        <v>134</v>
      </c>
      <c r="D358" s="7">
        <v>710</v>
      </c>
      <c r="E358" s="7">
        <v>144</v>
      </c>
      <c r="F358" s="4">
        <f t="shared" si="30"/>
        <v>0.2028169014084507</v>
      </c>
      <c r="G358" s="7">
        <v>71</v>
      </c>
      <c r="H358" s="4">
        <f t="shared" si="31"/>
        <v>0.1</v>
      </c>
      <c r="I358" s="7">
        <f t="shared" si="32"/>
        <v>215</v>
      </c>
      <c r="J358" s="5">
        <f t="shared" si="33"/>
        <v>0.3028169014084507</v>
      </c>
      <c r="K358" s="8">
        <f t="shared" si="34"/>
        <v>463</v>
      </c>
      <c r="L358" s="7">
        <v>108</v>
      </c>
      <c r="M358" s="7">
        <v>46</v>
      </c>
      <c r="N358" s="7">
        <v>309</v>
      </c>
    </row>
    <row r="359" spans="1:14" ht="15">
      <c r="A359" s="1" t="s">
        <v>501</v>
      </c>
      <c r="B359" s="1">
        <v>552611</v>
      </c>
      <c r="C359" s="1" t="s">
        <v>160</v>
      </c>
      <c r="D359" s="7">
        <v>5295</v>
      </c>
      <c r="E359" s="7">
        <v>358</v>
      </c>
      <c r="F359" s="4">
        <f t="shared" si="30"/>
        <v>0.0676109537299339</v>
      </c>
      <c r="G359" s="7">
        <v>173</v>
      </c>
      <c r="H359" s="4">
        <f t="shared" si="31"/>
        <v>0.03267233238904627</v>
      </c>
      <c r="I359" s="7">
        <f t="shared" si="32"/>
        <v>531</v>
      </c>
      <c r="J359" s="5">
        <f t="shared" si="33"/>
        <v>0.10028328611898017</v>
      </c>
      <c r="K359" s="8">
        <f t="shared" si="34"/>
        <v>3233</v>
      </c>
      <c r="L359" s="7">
        <v>294</v>
      </c>
      <c r="M359" s="7">
        <v>132</v>
      </c>
      <c r="N359" s="7">
        <v>2807</v>
      </c>
    </row>
    <row r="360" spans="1:14" ht="15">
      <c r="A360" s="1" t="s">
        <v>501</v>
      </c>
      <c r="B360" s="1">
        <v>553962</v>
      </c>
      <c r="C360" s="1" t="s">
        <v>261</v>
      </c>
      <c r="D360" s="7">
        <v>2758</v>
      </c>
      <c r="E360" s="7">
        <v>470</v>
      </c>
      <c r="F360" s="4">
        <f t="shared" si="30"/>
        <v>0.17041334300217548</v>
      </c>
      <c r="G360" s="7">
        <v>212</v>
      </c>
      <c r="H360" s="4">
        <f t="shared" si="31"/>
        <v>0.07686729514140682</v>
      </c>
      <c r="I360" s="7">
        <f t="shared" si="32"/>
        <v>682</v>
      </c>
      <c r="J360" s="5">
        <f t="shared" si="33"/>
        <v>0.2472806381435823</v>
      </c>
      <c r="K360" s="8">
        <f t="shared" si="34"/>
        <v>2050</v>
      </c>
      <c r="L360" s="7">
        <v>374</v>
      </c>
      <c r="M360" s="7">
        <v>156</v>
      </c>
      <c r="N360" s="7">
        <v>1520</v>
      </c>
    </row>
    <row r="361" spans="1:14" ht="15">
      <c r="A361" s="1" t="s">
        <v>501</v>
      </c>
      <c r="B361" s="1">
        <v>555432</v>
      </c>
      <c r="C361" s="1" t="s">
        <v>356</v>
      </c>
      <c r="D361" s="7">
        <v>1500</v>
      </c>
      <c r="E361" s="7">
        <v>245</v>
      </c>
      <c r="F361" s="4">
        <f t="shared" si="30"/>
        <v>0.16333333333333333</v>
      </c>
      <c r="G361" s="7">
        <v>112</v>
      </c>
      <c r="H361" s="4">
        <f t="shared" si="31"/>
        <v>0.07466666666666667</v>
      </c>
      <c r="I361" s="7">
        <f t="shared" si="32"/>
        <v>357</v>
      </c>
      <c r="J361" s="5">
        <f t="shared" si="33"/>
        <v>0.238</v>
      </c>
      <c r="K361" s="8">
        <f t="shared" si="34"/>
        <v>816</v>
      </c>
      <c r="L361" s="7">
        <v>157</v>
      </c>
      <c r="M361" s="7">
        <v>60</v>
      </c>
      <c r="N361" s="7">
        <v>599</v>
      </c>
    </row>
    <row r="362" spans="1:14" ht="15">
      <c r="A362" s="1" t="s">
        <v>501</v>
      </c>
      <c r="B362" s="1">
        <v>552422</v>
      </c>
      <c r="C362" s="1" t="s">
        <v>365</v>
      </c>
      <c r="D362" s="7">
        <v>1302</v>
      </c>
      <c r="E362" s="7">
        <v>139</v>
      </c>
      <c r="F362" s="4">
        <f t="shared" si="30"/>
        <v>0.10675883256528418</v>
      </c>
      <c r="G362" s="7">
        <v>89</v>
      </c>
      <c r="H362" s="4">
        <f t="shared" si="31"/>
        <v>0.06835637480798772</v>
      </c>
      <c r="I362" s="7">
        <f t="shared" si="32"/>
        <v>228</v>
      </c>
      <c r="J362" s="5">
        <f t="shared" si="33"/>
        <v>0.17511520737327188</v>
      </c>
      <c r="K362" s="8">
        <f t="shared" si="34"/>
        <v>1046</v>
      </c>
      <c r="L362" s="7">
        <v>111</v>
      </c>
      <c r="M362" s="7">
        <v>74</v>
      </c>
      <c r="N362" s="7">
        <v>861</v>
      </c>
    </row>
    <row r="363" spans="1:14" ht="15">
      <c r="A363" s="1" t="s">
        <v>506</v>
      </c>
      <c r="B363" s="1">
        <v>602135</v>
      </c>
      <c r="C363" s="1" t="s">
        <v>131</v>
      </c>
      <c r="D363" s="7">
        <v>458</v>
      </c>
      <c r="E363" s="7">
        <v>207</v>
      </c>
      <c r="F363" s="4">
        <f t="shared" si="30"/>
        <v>0.4519650655021834</v>
      </c>
      <c r="G363" s="7">
        <v>61</v>
      </c>
      <c r="H363" s="4">
        <f t="shared" si="31"/>
        <v>0.1331877729257642</v>
      </c>
      <c r="I363" s="7">
        <f t="shared" si="32"/>
        <v>268</v>
      </c>
      <c r="J363" s="5">
        <f t="shared" si="33"/>
        <v>0.5851528384279476</v>
      </c>
      <c r="K363" s="8">
        <f t="shared" si="34"/>
        <v>356</v>
      </c>
      <c r="L363" s="7">
        <v>169</v>
      </c>
      <c r="M363" s="7">
        <v>45</v>
      </c>
      <c r="N363" s="7">
        <v>142</v>
      </c>
    </row>
    <row r="364" spans="1:14" ht="15">
      <c r="A364" s="1" t="s">
        <v>506</v>
      </c>
      <c r="B364" s="1">
        <v>603409</v>
      </c>
      <c r="C364" s="1" t="s">
        <v>219</v>
      </c>
      <c r="D364" s="7">
        <v>1951</v>
      </c>
      <c r="E364" s="7">
        <v>400</v>
      </c>
      <c r="F364" s="4">
        <f t="shared" si="30"/>
        <v>0.20502306509482318</v>
      </c>
      <c r="G364" s="7">
        <v>229</v>
      </c>
      <c r="H364" s="4">
        <f t="shared" si="31"/>
        <v>0.11737570476678626</v>
      </c>
      <c r="I364" s="7">
        <f t="shared" si="32"/>
        <v>629</v>
      </c>
      <c r="J364" s="5">
        <f t="shared" si="33"/>
        <v>0.3223987698616094</v>
      </c>
      <c r="K364" s="8">
        <f t="shared" si="34"/>
        <v>1686</v>
      </c>
      <c r="L364" s="7">
        <v>339</v>
      </c>
      <c r="M364" s="7">
        <v>192</v>
      </c>
      <c r="N364" s="7">
        <v>1155</v>
      </c>
    </row>
    <row r="365" spans="1:14" ht="15">
      <c r="A365" s="1" t="s">
        <v>506</v>
      </c>
      <c r="B365" s="1">
        <v>604795</v>
      </c>
      <c r="C365" s="1" t="s">
        <v>322</v>
      </c>
      <c r="D365" s="7">
        <v>484</v>
      </c>
      <c r="E365" s="7">
        <v>115</v>
      </c>
      <c r="F365" s="4">
        <f t="shared" si="30"/>
        <v>0.23760330578512398</v>
      </c>
      <c r="G365" s="7">
        <v>64</v>
      </c>
      <c r="H365" s="4">
        <f t="shared" si="31"/>
        <v>0.1322314049586777</v>
      </c>
      <c r="I365" s="7">
        <f t="shared" si="32"/>
        <v>179</v>
      </c>
      <c r="J365" s="5">
        <f t="shared" si="33"/>
        <v>0.36983471074380164</v>
      </c>
      <c r="K365" s="8">
        <f t="shared" si="34"/>
        <v>352</v>
      </c>
      <c r="L365" s="7">
        <v>99</v>
      </c>
      <c r="M365" s="7">
        <v>38</v>
      </c>
      <c r="N365" s="7">
        <v>215</v>
      </c>
    </row>
    <row r="366" spans="1:14" ht="15">
      <c r="A366" s="1" t="s">
        <v>507</v>
      </c>
      <c r="B366" s="1">
        <v>610154</v>
      </c>
      <c r="C366" s="1" t="s">
        <v>13</v>
      </c>
      <c r="D366" s="7">
        <v>975</v>
      </c>
      <c r="E366" s="7">
        <v>246</v>
      </c>
      <c r="F366" s="4">
        <f t="shared" si="30"/>
        <v>0.2523076923076923</v>
      </c>
      <c r="G366" s="7">
        <v>135</v>
      </c>
      <c r="H366" s="4">
        <f t="shared" si="31"/>
        <v>0.13846153846153847</v>
      </c>
      <c r="I366" s="7">
        <f t="shared" si="32"/>
        <v>381</v>
      </c>
      <c r="J366" s="5">
        <f t="shared" si="33"/>
        <v>0.39076923076923076</v>
      </c>
      <c r="K366" s="8">
        <f t="shared" si="34"/>
        <v>792</v>
      </c>
      <c r="L366" s="7">
        <v>205</v>
      </c>
      <c r="M366" s="7">
        <v>107</v>
      </c>
      <c r="N366" s="7">
        <v>480</v>
      </c>
    </row>
    <row r="367" spans="1:14" ht="15">
      <c r="A367" s="1" t="s">
        <v>507</v>
      </c>
      <c r="B367" s="1">
        <v>610485</v>
      </c>
      <c r="C367" s="1" t="s">
        <v>38</v>
      </c>
      <c r="D367" s="7">
        <v>659</v>
      </c>
      <c r="E367" s="7">
        <v>196</v>
      </c>
      <c r="F367" s="4">
        <f t="shared" si="30"/>
        <v>0.29742033383915023</v>
      </c>
      <c r="G367" s="7">
        <v>86</v>
      </c>
      <c r="H367" s="4">
        <f t="shared" si="31"/>
        <v>0.13050075872534142</v>
      </c>
      <c r="I367" s="7">
        <f t="shared" si="32"/>
        <v>282</v>
      </c>
      <c r="J367" s="5">
        <f t="shared" si="33"/>
        <v>0.4279210925644917</v>
      </c>
      <c r="K367" s="8">
        <f t="shared" si="34"/>
        <v>538</v>
      </c>
      <c r="L367" s="7">
        <v>147</v>
      </c>
      <c r="M367" s="7">
        <v>63</v>
      </c>
      <c r="N367" s="7">
        <v>328</v>
      </c>
    </row>
    <row r="368" spans="1:14" ht="15">
      <c r="A368" s="1" t="s">
        <v>507</v>
      </c>
      <c r="B368" s="1">
        <v>611600</v>
      </c>
      <c r="C368" s="1" t="s">
        <v>105</v>
      </c>
      <c r="D368" s="7">
        <v>632</v>
      </c>
      <c r="E368" s="7">
        <v>141</v>
      </c>
      <c r="F368" s="4">
        <f t="shared" si="30"/>
        <v>0.2231012658227848</v>
      </c>
      <c r="G368" s="7">
        <v>68</v>
      </c>
      <c r="H368" s="4">
        <f t="shared" si="31"/>
        <v>0.10759493670886076</v>
      </c>
      <c r="I368" s="7">
        <f t="shared" si="32"/>
        <v>209</v>
      </c>
      <c r="J368" s="5">
        <f t="shared" si="33"/>
        <v>0.33069620253164556</v>
      </c>
      <c r="K368" s="8">
        <f t="shared" si="34"/>
        <v>490</v>
      </c>
      <c r="L368" s="7">
        <v>103</v>
      </c>
      <c r="M368" s="7">
        <v>54</v>
      </c>
      <c r="N368" s="7">
        <v>333</v>
      </c>
    </row>
    <row r="369" spans="1:14" ht="15">
      <c r="A369" s="1" t="s">
        <v>507</v>
      </c>
      <c r="B369" s="1">
        <v>612009</v>
      </c>
      <c r="C369" s="1" t="s">
        <v>127</v>
      </c>
      <c r="D369" s="7">
        <v>1459</v>
      </c>
      <c r="E369" s="7">
        <v>215</v>
      </c>
      <c r="F369" s="4">
        <f t="shared" si="30"/>
        <v>0.14736120630568883</v>
      </c>
      <c r="G369" s="7">
        <v>105</v>
      </c>
      <c r="H369" s="4">
        <f t="shared" si="31"/>
        <v>0.07196710075394105</v>
      </c>
      <c r="I369" s="7">
        <f t="shared" si="32"/>
        <v>320</v>
      </c>
      <c r="J369" s="5">
        <f t="shared" si="33"/>
        <v>0.21932830705962988</v>
      </c>
      <c r="K369" s="8">
        <f t="shared" si="34"/>
        <v>866</v>
      </c>
      <c r="L369" s="7">
        <v>160</v>
      </c>
      <c r="M369" s="7">
        <v>73</v>
      </c>
      <c r="N369" s="7">
        <v>633</v>
      </c>
    </row>
    <row r="370" spans="1:14" ht="15">
      <c r="A370" s="1" t="s">
        <v>507</v>
      </c>
      <c r="B370" s="1">
        <v>612632</v>
      </c>
      <c r="C370" s="1" t="s">
        <v>163</v>
      </c>
      <c r="D370" s="7">
        <v>362</v>
      </c>
      <c r="E370" s="7">
        <v>97</v>
      </c>
      <c r="F370" s="4">
        <f t="shared" si="30"/>
        <v>0.26795580110497236</v>
      </c>
      <c r="G370" s="7">
        <v>39</v>
      </c>
      <c r="H370" s="4">
        <f t="shared" si="31"/>
        <v>0.10773480662983426</v>
      </c>
      <c r="I370" s="7">
        <f t="shared" si="32"/>
        <v>136</v>
      </c>
      <c r="J370" s="5">
        <f t="shared" si="33"/>
        <v>0.3756906077348066</v>
      </c>
      <c r="K370" s="8">
        <f t="shared" si="34"/>
        <v>275</v>
      </c>
      <c r="L370" s="7">
        <v>78</v>
      </c>
      <c r="M370" s="7">
        <v>33</v>
      </c>
      <c r="N370" s="7">
        <v>164</v>
      </c>
    </row>
    <row r="371" spans="1:14" ht="15">
      <c r="A371" s="1" t="s">
        <v>507</v>
      </c>
      <c r="B371" s="1">
        <v>614186</v>
      </c>
      <c r="C371" s="1" t="s">
        <v>284</v>
      </c>
      <c r="D371" s="7">
        <v>994</v>
      </c>
      <c r="E371" s="7">
        <v>231</v>
      </c>
      <c r="F371" s="4">
        <f t="shared" si="30"/>
        <v>0.2323943661971831</v>
      </c>
      <c r="G371" s="7">
        <v>126</v>
      </c>
      <c r="H371" s="4">
        <f t="shared" si="31"/>
        <v>0.1267605633802817</v>
      </c>
      <c r="I371" s="7">
        <f t="shared" si="32"/>
        <v>357</v>
      </c>
      <c r="J371" s="5">
        <f t="shared" si="33"/>
        <v>0.3591549295774648</v>
      </c>
      <c r="K371" s="8">
        <f t="shared" si="34"/>
        <v>700</v>
      </c>
      <c r="L371" s="7">
        <v>178</v>
      </c>
      <c r="M371" s="7">
        <v>93</v>
      </c>
      <c r="N371" s="7">
        <v>429</v>
      </c>
    </row>
    <row r="372" spans="1:14" ht="15">
      <c r="A372" s="1" t="s">
        <v>507</v>
      </c>
      <c r="B372" s="1">
        <v>616426</v>
      </c>
      <c r="C372" s="1" t="s">
        <v>427</v>
      </c>
      <c r="D372" s="7">
        <v>723</v>
      </c>
      <c r="E372" s="7">
        <v>207</v>
      </c>
      <c r="F372" s="4">
        <f t="shared" si="30"/>
        <v>0.2863070539419087</v>
      </c>
      <c r="G372" s="7">
        <v>108</v>
      </c>
      <c r="H372" s="4">
        <f t="shared" si="31"/>
        <v>0.14937759336099585</v>
      </c>
      <c r="I372" s="7">
        <f t="shared" si="32"/>
        <v>315</v>
      </c>
      <c r="J372" s="5">
        <f t="shared" si="33"/>
        <v>0.43568464730290457</v>
      </c>
      <c r="K372" s="8">
        <f t="shared" si="34"/>
        <v>496</v>
      </c>
      <c r="L372" s="7">
        <v>146</v>
      </c>
      <c r="M372" s="7">
        <v>76</v>
      </c>
      <c r="N372" s="7">
        <v>274</v>
      </c>
    </row>
    <row r="373" spans="1:14" ht="15">
      <c r="A373" s="1" t="s">
        <v>508</v>
      </c>
      <c r="B373" s="1">
        <v>621421</v>
      </c>
      <c r="C373" s="1" t="s">
        <v>93</v>
      </c>
      <c r="D373" s="7">
        <v>570</v>
      </c>
      <c r="E373" s="7">
        <v>150</v>
      </c>
      <c r="F373" s="4">
        <f t="shared" si="30"/>
        <v>0.2631578947368421</v>
      </c>
      <c r="G373" s="7">
        <v>89</v>
      </c>
      <c r="H373" s="4">
        <f t="shared" si="31"/>
        <v>0.156140350877193</v>
      </c>
      <c r="I373" s="7">
        <f t="shared" si="32"/>
        <v>239</v>
      </c>
      <c r="J373" s="5">
        <f t="shared" si="33"/>
        <v>0.4192982456140351</v>
      </c>
      <c r="K373" s="8">
        <f t="shared" si="34"/>
        <v>436</v>
      </c>
      <c r="L373" s="7">
        <v>122</v>
      </c>
      <c r="M373" s="7">
        <v>72</v>
      </c>
      <c r="N373" s="7">
        <v>242</v>
      </c>
    </row>
    <row r="374" spans="1:14" ht="15">
      <c r="A374" s="1" t="s">
        <v>508</v>
      </c>
      <c r="B374" s="1">
        <v>622541</v>
      </c>
      <c r="C374" s="1" t="s">
        <v>154</v>
      </c>
      <c r="D374" s="7">
        <v>557</v>
      </c>
      <c r="E374" s="7">
        <v>137</v>
      </c>
      <c r="F374" s="4">
        <f t="shared" si="30"/>
        <v>0.2459605026929982</v>
      </c>
      <c r="G374" s="7">
        <v>77</v>
      </c>
      <c r="H374" s="4">
        <f t="shared" si="31"/>
        <v>0.13824057450628366</v>
      </c>
      <c r="I374" s="7">
        <f t="shared" si="32"/>
        <v>214</v>
      </c>
      <c r="J374" s="5">
        <f t="shared" si="33"/>
        <v>0.38420107719928187</v>
      </c>
      <c r="K374" s="8">
        <f t="shared" si="34"/>
        <v>421</v>
      </c>
      <c r="L374" s="7">
        <v>107</v>
      </c>
      <c r="M374" s="7">
        <v>64</v>
      </c>
      <c r="N374" s="7">
        <v>250</v>
      </c>
    </row>
    <row r="375" spans="1:14" ht="15">
      <c r="A375" s="1" t="s">
        <v>508</v>
      </c>
      <c r="B375" s="1">
        <v>625960</v>
      </c>
      <c r="C375" s="1" t="s">
        <v>177</v>
      </c>
      <c r="D375" s="7">
        <v>431</v>
      </c>
      <c r="E375" s="7">
        <v>167</v>
      </c>
      <c r="F375" s="4">
        <f t="shared" si="30"/>
        <v>0.3874709976798144</v>
      </c>
      <c r="G375" s="7">
        <v>60</v>
      </c>
      <c r="H375" s="4">
        <f t="shared" si="31"/>
        <v>0.13921113689095127</v>
      </c>
      <c r="I375" s="7">
        <f t="shared" si="32"/>
        <v>227</v>
      </c>
      <c r="J375" s="5">
        <f t="shared" si="33"/>
        <v>0.5266821345707656</v>
      </c>
      <c r="K375" s="8">
        <f t="shared" si="34"/>
        <v>328</v>
      </c>
      <c r="L375" s="7">
        <v>145</v>
      </c>
      <c r="M375" s="7">
        <v>44</v>
      </c>
      <c r="N375" s="7">
        <v>139</v>
      </c>
    </row>
    <row r="376" spans="1:14" ht="15">
      <c r="A376" s="1" t="s">
        <v>508</v>
      </c>
      <c r="B376" s="1">
        <v>622863</v>
      </c>
      <c r="C376" s="1" t="s">
        <v>184</v>
      </c>
      <c r="D376" s="7">
        <v>271</v>
      </c>
      <c r="E376" s="7">
        <v>93</v>
      </c>
      <c r="F376" s="4">
        <f t="shared" si="30"/>
        <v>0.34317343173431736</v>
      </c>
      <c r="G376" s="7">
        <v>39</v>
      </c>
      <c r="H376" s="4">
        <f t="shared" si="31"/>
        <v>0.14391143911439114</v>
      </c>
      <c r="I376" s="7">
        <f t="shared" si="32"/>
        <v>132</v>
      </c>
      <c r="J376" s="5">
        <f t="shared" si="33"/>
        <v>0.4870848708487085</v>
      </c>
      <c r="K376" s="8">
        <f t="shared" si="34"/>
        <v>188</v>
      </c>
      <c r="L376" s="7">
        <v>76</v>
      </c>
      <c r="M376" s="7">
        <v>32</v>
      </c>
      <c r="N376" s="7">
        <v>80</v>
      </c>
    </row>
    <row r="377" spans="1:14" ht="15">
      <c r="A377" s="1" t="s">
        <v>508</v>
      </c>
      <c r="B377" s="1">
        <v>625985</v>
      </c>
      <c r="C377" s="1" t="s">
        <v>396</v>
      </c>
      <c r="D377" s="7">
        <v>1187</v>
      </c>
      <c r="E377" s="7">
        <v>316</v>
      </c>
      <c r="F377" s="4">
        <f t="shared" si="30"/>
        <v>0.2662173546756529</v>
      </c>
      <c r="G377" s="7">
        <v>157</v>
      </c>
      <c r="H377" s="4">
        <f t="shared" si="31"/>
        <v>0.13226621735467564</v>
      </c>
      <c r="I377" s="7">
        <f t="shared" si="32"/>
        <v>473</v>
      </c>
      <c r="J377" s="5">
        <f t="shared" si="33"/>
        <v>0.3984835720303286</v>
      </c>
      <c r="K377" s="8">
        <f t="shared" si="34"/>
        <v>772</v>
      </c>
      <c r="L377" s="7">
        <v>214</v>
      </c>
      <c r="M377" s="7">
        <v>110</v>
      </c>
      <c r="N377" s="7">
        <v>448</v>
      </c>
    </row>
    <row r="378" spans="1:14" ht="15">
      <c r="A378" s="1" t="s">
        <v>508</v>
      </c>
      <c r="B378" s="1">
        <v>626321</v>
      </c>
      <c r="C378" s="1" t="s">
        <v>419</v>
      </c>
      <c r="D378" s="7">
        <v>1139</v>
      </c>
      <c r="E378" s="7">
        <v>210</v>
      </c>
      <c r="F378" s="4">
        <f t="shared" si="30"/>
        <v>0.18437225636523266</v>
      </c>
      <c r="G378" s="7">
        <v>123</v>
      </c>
      <c r="H378" s="4">
        <f t="shared" si="31"/>
        <v>0.10798946444249341</v>
      </c>
      <c r="I378" s="7">
        <f t="shared" si="32"/>
        <v>333</v>
      </c>
      <c r="J378" s="5">
        <f t="shared" si="33"/>
        <v>0.2923617208077261</v>
      </c>
      <c r="K378" s="8">
        <f t="shared" si="34"/>
        <v>672</v>
      </c>
      <c r="L378" s="7">
        <v>141</v>
      </c>
      <c r="M378" s="7">
        <v>71</v>
      </c>
      <c r="N378" s="7">
        <v>460</v>
      </c>
    </row>
    <row r="379" spans="1:14" ht="15">
      <c r="A379" s="1" t="s">
        <v>509</v>
      </c>
      <c r="B379" s="1">
        <v>631848</v>
      </c>
      <c r="C379" s="1" t="s">
        <v>180</v>
      </c>
      <c r="D379" s="7">
        <v>446</v>
      </c>
      <c r="E379" s="7">
        <v>354</v>
      </c>
      <c r="F379" s="4">
        <f t="shared" si="30"/>
        <v>0.7937219730941704</v>
      </c>
      <c r="G379" s="7">
        <v>40</v>
      </c>
      <c r="H379" s="4">
        <f t="shared" si="31"/>
        <v>0.08968609865470852</v>
      </c>
      <c r="I379" s="7">
        <f t="shared" si="32"/>
        <v>394</v>
      </c>
      <c r="J379" s="5">
        <f t="shared" si="33"/>
        <v>0.8834080717488789</v>
      </c>
      <c r="K379" s="8">
        <f t="shared" si="34"/>
        <v>376</v>
      </c>
      <c r="L379" s="7">
        <v>295</v>
      </c>
      <c r="M379" s="7">
        <v>34</v>
      </c>
      <c r="N379" s="7">
        <v>47</v>
      </c>
    </row>
    <row r="380" spans="1:14" ht="15">
      <c r="A380" s="1" t="s">
        <v>509</v>
      </c>
      <c r="B380" s="1">
        <v>630616</v>
      </c>
      <c r="C380" s="1" t="s">
        <v>267</v>
      </c>
      <c r="D380" s="7">
        <v>201</v>
      </c>
      <c r="E380" s="7">
        <v>54</v>
      </c>
      <c r="F380" s="4">
        <f t="shared" si="30"/>
        <v>0.26865671641791045</v>
      </c>
      <c r="G380" s="7">
        <v>22</v>
      </c>
      <c r="H380" s="4">
        <f t="shared" si="31"/>
        <v>0.10945273631840796</v>
      </c>
      <c r="I380" s="7">
        <f t="shared" si="32"/>
        <v>76</v>
      </c>
      <c r="J380" s="5">
        <f t="shared" si="33"/>
        <v>0.3781094527363184</v>
      </c>
      <c r="K380" s="8">
        <f t="shared" si="34"/>
        <v>149</v>
      </c>
      <c r="L380" s="7">
        <v>47</v>
      </c>
      <c r="M380" s="7">
        <v>17</v>
      </c>
      <c r="N380" s="7">
        <v>85</v>
      </c>
    </row>
    <row r="381" spans="1:14" ht="15">
      <c r="A381" s="1" t="s">
        <v>509</v>
      </c>
      <c r="B381" s="1">
        <v>631526</v>
      </c>
      <c r="C381" s="1" t="s">
        <v>269</v>
      </c>
      <c r="D381" s="7">
        <v>1426</v>
      </c>
      <c r="E381" s="7">
        <v>357</v>
      </c>
      <c r="F381" s="4">
        <f t="shared" si="30"/>
        <v>0.2503506311360449</v>
      </c>
      <c r="G381" s="7">
        <v>159</v>
      </c>
      <c r="H381" s="4">
        <f t="shared" si="31"/>
        <v>0.11150070126227209</v>
      </c>
      <c r="I381" s="7">
        <f t="shared" si="32"/>
        <v>516</v>
      </c>
      <c r="J381" s="5">
        <f t="shared" si="33"/>
        <v>0.36185133239831696</v>
      </c>
      <c r="K381" s="8">
        <f t="shared" si="34"/>
        <v>833</v>
      </c>
      <c r="L381" s="7">
        <v>247</v>
      </c>
      <c r="M381" s="7">
        <v>124</v>
      </c>
      <c r="N381" s="7">
        <v>462</v>
      </c>
    </row>
    <row r="382" spans="1:14" ht="15">
      <c r="A382" s="1" t="s">
        <v>509</v>
      </c>
      <c r="B382" s="1">
        <v>634330</v>
      </c>
      <c r="C382" s="1" t="s">
        <v>296</v>
      </c>
      <c r="D382" s="7">
        <v>138</v>
      </c>
      <c r="E382" s="7">
        <v>32</v>
      </c>
      <c r="F382" s="4">
        <f t="shared" si="30"/>
        <v>0.2318840579710145</v>
      </c>
      <c r="G382" s="7">
        <v>27</v>
      </c>
      <c r="H382" s="4">
        <f t="shared" si="31"/>
        <v>0.1956521739130435</v>
      </c>
      <c r="I382" s="7">
        <f t="shared" si="32"/>
        <v>59</v>
      </c>
      <c r="J382" s="5">
        <f t="shared" si="33"/>
        <v>0.427536231884058</v>
      </c>
      <c r="K382" s="8">
        <f t="shared" si="34"/>
        <v>114</v>
      </c>
      <c r="L382" s="7">
        <v>27</v>
      </c>
      <c r="M382" s="7">
        <v>22</v>
      </c>
      <c r="N382" s="7">
        <v>65</v>
      </c>
    </row>
    <row r="383" spans="1:14" ht="15">
      <c r="A383" s="1" t="s">
        <v>509</v>
      </c>
      <c r="B383" s="1">
        <v>636720</v>
      </c>
      <c r="C383" s="1" t="s">
        <v>443</v>
      </c>
      <c r="D383" s="7">
        <v>576</v>
      </c>
      <c r="E383" s="7">
        <v>139</v>
      </c>
      <c r="F383" s="4">
        <f t="shared" si="30"/>
        <v>0.24131944444444445</v>
      </c>
      <c r="G383" s="7">
        <v>46</v>
      </c>
      <c r="H383" s="4">
        <f t="shared" si="31"/>
        <v>0.0798611111111111</v>
      </c>
      <c r="I383" s="7">
        <f t="shared" si="32"/>
        <v>185</v>
      </c>
      <c r="J383" s="5">
        <f t="shared" si="33"/>
        <v>0.3211805555555556</v>
      </c>
      <c r="K383" s="8">
        <f t="shared" si="34"/>
        <v>323</v>
      </c>
      <c r="L383" s="7">
        <v>104</v>
      </c>
      <c r="M383" s="7">
        <v>29</v>
      </c>
      <c r="N383" s="7">
        <v>190</v>
      </c>
    </row>
    <row r="384" spans="1:14" ht="15">
      <c r="A384" s="1" t="s">
        <v>510</v>
      </c>
      <c r="B384" s="1">
        <v>646013</v>
      </c>
      <c r="C384" s="1" t="s">
        <v>34</v>
      </c>
      <c r="D384" s="7">
        <v>538</v>
      </c>
      <c r="E384" s="7">
        <v>100</v>
      </c>
      <c r="F384" s="4">
        <f t="shared" si="30"/>
        <v>0.18587360594795538</v>
      </c>
      <c r="G384" s="7">
        <v>34</v>
      </c>
      <c r="H384" s="4">
        <f t="shared" si="31"/>
        <v>0.06319702602230483</v>
      </c>
      <c r="I384" s="7">
        <f t="shared" si="32"/>
        <v>134</v>
      </c>
      <c r="J384" s="5">
        <f t="shared" si="33"/>
        <v>0.24907063197026022</v>
      </c>
      <c r="K384" s="8">
        <f t="shared" si="34"/>
        <v>303</v>
      </c>
      <c r="L384" s="7">
        <v>66</v>
      </c>
      <c r="M384" s="7">
        <v>24</v>
      </c>
      <c r="N384" s="7">
        <v>213</v>
      </c>
    </row>
    <row r="385" spans="1:14" ht="15">
      <c r="A385" s="1" t="s">
        <v>510</v>
      </c>
      <c r="B385" s="1">
        <v>641380</v>
      </c>
      <c r="C385" s="1" t="s">
        <v>88</v>
      </c>
      <c r="D385" s="7">
        <v>2589</v>
      </c>
      <c r="E385" s="7">
        <v>1112</v>
      </c>
      <c r="F385" s="4">
        <f t="shared" si="30"/>
        <v>0.4295094631131711</v>
      </c>
      <c r="G385" s="7">
        <v>322</v>
      </c>
      <c r="H385" s="4">
        <f t="shared" si="31"/>
        <v>0.12437234453456933</v>
      </c>
      <c r="I385" s="7">
        <f t="shared" si="32"/>
        <v>1434</v>
      </c>
      <c r="J385" s="5">
        <f t="shared" si="33"/>
        <v>0.5538818076477404</v>
      </c>
      <c r="K385" s="8">
        <f t="shared" si="34"/>
        <v>1754</v>
      </c>
      <c r="L385" s="7">
        <v>892</v>
      </c>
      <c r="M385" s="7">
        <v>245</v>
      </c>
      <c r="N385" s="7">
        <v>617</v>
      </c>
    </row>
    <row r="386" spans="1:14" ht="15">
      <c r="A386" s="1" t="s">
        <v>510</v>
      </c>
      <c r="B386" s="1">
        <v>641540</v>
      </c>
      <c r="C386" s="1" t="s">
        <v>100</v>
      </c>
      <c r="D386" s="7">
        <v>1649</v>
      </c>
      <c r="E386" s="7">
        <v>191</v>
      </c>
      <c r="F386" s="4">
        <f t="shared" si="30"/>
        <v>0.11582777440873257</v>
      </c>
      <c r="G386" s="7">
        <v>73</v>
      </c>
      <c r="H386" s="4">
        <f t="shared" si="31"/>
        <v>0.044269254093389936</v>
      </c>
      <c r="I386" s="7">
        <f t="shared" si="32"/>
        <v>264</v>
      </c>
      <c r="J386" s="5">
        <f t="shared" si="33"/>
        <v>0.16009702850212248</v>
      </c>
      <c r="K386" s="8">
        <f t="shared" si="34"/>
        <v>1060</v>
      </c>
      <c r="L386" s="7">
        <v>144</v>
      </c>
      <c r="M386" s="7">
        <v>51</v>
      </c>
      <c r="N386" s="7">
        <v>865</v>
      </c>
    </row>
    <row r="387" spans="1:14" ht="15">
      <c r="A387" s="1" t="s">
        <v>510</v>
      </c>
      <c r="B387" s="1">
        <v>641638</v>
      </c>
      <c r="C387" s="1" t="s">
        <v>107</v>
      </c>
      <c r="D387" s="7">
        <v>2973</v>
      </c>
      <c r="E387" s="7">
        <v>652</v>
      </c>
      <c r="F387" s="4">
        <f t="shared" si="30"/>
        <v>0.2193070972082072</v>
      </c>
      <c r="G387" s="7">
        <v>245</v>
      </c>
      <c r="H387" s="4">
        <f t="shared" si="31"/>
        <v>0.08240834174234779</v>
      </c>
      <c r="I387" s="7">
        <f t="shared" si="32"/>
        <v>897</v>
      </c>
      <c r="J387" s="5">
        <f t="shared" si="33"/>
        <v>0.30171543895055497</v>
      </c>
      <c r="K387" s="8">
        <f t="shared" si="34"/>
        <v>1957</v>
      </c>
      <c r="L387" s="7">
        <v>421</v>
      </c>
      <c r="M387" s="7">
        <v>160</v>
      </c>
      <c r="N387" s="7">
        <v>1376</v>
      </c>
    </row>
    <row r="388" spans="1:14" ht="15">
      <c r="A388" s="1" t="s">
        <v>510</v>
      </c>
      <c r="B388" s="1">
        <v>641870</v>
      </c>
      <c r="C388" s="1" t="s">
        <v>120</v>
      </c>
      <c r="D388" s="7">
        <v>263</v>
      </c>
      <c r="E388" s="7">
        <v>32</v>
      </c>
      <c r="F388" s="4">
        <f aca="true" t="shared" si="35" ref="F388:F449">E388/D388</f>
        <v>0.12167300380228137</v>
      </c>
      <c r="G388" s="7">
        <v>15</v>
      </c>
      <c r="H388" s="4">
        <f aca="true" t="shared" si="36" ref="H388:H449">G388/D388</f>
        <v>0.057034220532319393</v>
      </c>
      <c r="I388" s="7">
        <f aca="true" t="shared" si="37" ref="I388:I449">SUM(E388,G388)</f>
        <v>47</v>
      </c>
      <c r="J388" s="5">
        <f aca="true" t="shared" si="38" ref="J388:J449">I388/D388</f>
        <v>0.17870722433460076</v>
      </c>
      <c r="K388" s="8">
        <f aca="true" t="shared" si="39" ref="K388:K449">SUM(L388:N388)</f>
        <v>130</v>
      </c>
      <c r="L388" s="7">
        <v>26</v>
      </c>
      <c r="M388" s="7">
        <v>12</v>
      </c>
      <c r="N388" s="7">
        <v>92</v>
      </c>
    </row>
    <row r="389" spans="1:14" ht="15">
      <c r="A389" s="1" t="s">
        <v>510</v>
      </c>
      <c r="B389" s="1">
        <v>642885</v>
      </c>
      <c r="C389" s="1" t="s">
        <v>186</v>
      </c>
      <c r="D389" s="7">
        <v>2076</v>
      </c>
      <c r="E389" s="7">
        <v>775</v>
      </c>
      <c r="F389" s="4">
        <f t="shared" si="35"/>
        <v>0.3733140655105973</v>
      </c>
      <c r="G389" s="7">
        <v>239</v>
      </c>
      <c r="H389" s="4">
        <f t="shared" si="36"/>
        <v>0.1151252408477842</v>
      </c>
      <c r="I389" s="7">
        <f t="shared" si="37"/>
        <v>1014</v>
      </c>
      <c r="J389" s="5">
        <f t="shared" si="38"/>
        <v>0.4884393063583815</v>
      </c>
      <c r="K389" s="8">
        <f t="shared" si="39"/>
        <v>1391</v>
      </c>
      <c r="L389" s="7">
        <v>615</v>
      </c>
      <c r="M389" s="7">
        <v>179</v>
      </c>
      <c r="N389" s="7">
        <v>597</v>
      </c>
    </row>
    <row r="390" spans="1:14" ht="15">
      <c r="A390" s="1" t="s">
        <v>510</v>
      </c>
      <c r="B390" s="1">
        <v>642884</v>
      </c>
      <c r="C390" s="1" t="s">
        <v>187</v>
      </c>
      <c r="D390" s="7">
        <v>2008</v>
      </c>
      <c r="E390" s="7">
        <v>432</v>
      </c>
      <c r="F390" s="4">
        <f t="shared" si="35"/>
        <v>0.2151394422310757</v>
      </c>
      <c r="G390" s="7">
        <v>158</v>
      </c>
      <c r="H390" s="4">
        <f t="shared" si="36"/>
        <v>0.07868525896414343</v>
      </c>
      <c r="I390" s="7">
        <f t="shared" si="37"/>
        <v>590</v>
      </c>
      <c r="J390" s="5">
        <f t="shared" si="38"/>
        <v>0.29382470119521914</v>
      </c>
      <c r="K390" s="8">
        <f t="shared" si="39"/>
        <v>1087</v>
      </c>
      <c r="L390" s="7">
        <v>289</v>
      </c>
      <c r="M390" s="7">
        <v>91</v>
      </c>
      <c r="N390" s="7">
        <v>707</v>
      </c>
    </row>
    <row r="391" spans="1:14" ht="15">
      <c r="A391" s="1" t="s">
        <v>510</v>
      </c>
      <c r="B391" s="1">
        <v>641648</v>
      </c>
      <c r="C391" s="1" t="s">
        <v>190</v>
      </c>
      <c r="D391" s="7">
        <v>197</v>
      </c>
      <c r="E391" s="7">
        <v>62</v>
      </c>
      <c r="F391" s="4">
        <f t="shared" si="35"/>
        <v>0.3147208121827411</v>
      </c>
      <c r="G391" s="7">
        <v>19</v>
      </c>
      <c r="H391" s="4">
        <f t="shared" si="36"/>
        <v>0.09644670050761421</v>
      </c>
      <c r="I391" s="7">
        <f t="shared" si="37"/>
        <v>81</v>
      </c>
      <c r="J391" s="5">
        <f t="shared" si="38"/>
        <v>0.41116751269035534</v>
      </c>
      <c r="K391" s="8">
        <f t="shared" si="39"/>
        <v>143</v>
      </c>
      <c r="L391" s="7">
        <v>49</v>
      </c>
      <c r="M391" s="7">
        <v>15</v>
      </c>
      <c r="N391" s="7">
        <v>79</v>
      </c>
    </row>
    <row r="392" spans="1:14" ht="15">
      <c r="A392" s="1" t="s">
        <v>510</v>
      </c>
      <c r="B392" s="1">
        <v>643087</v>
      </c>
      <c r="C392" s="1" t="s">
        <v>195</v>
      </c>
      <c r="D392" s="7">
        <v>113</v>
      </c>
      <c r="E392" s="7">
        <v>37</v>
      </c>
      <c r="F392" s="4">
        <f t="shared" si="35"/>
        <v>0.3274336283185841</v>
      </c>
      <c r="G392" s="7">
        <v>13</v>
      </c>
      <c r="H392" s="4">
        <f t="shared" si="36"/>
        <v>0.11504424778761062</v>
      </c>
      <c r="I392" s="7">
        <f t="shared" si="37"/>
        <v>50</v>
      </c>
      <c r="J392" s="5">
        <f t="shared" si="38"/>
        <v>0.4424778761061947</v>
      </c>
      <c r="K392" s="8">
        <f t="shared" si="39"/>
        <v>80</v>
      </c>
      <c r="L392" s="7">
        <v>33</v>
      </c>
      <c r="M392" s="7">
        <v>12</v>
      </c>
      <c r="N392" s="7">
        <v>35</v>
      </c>
    </row>
    <row r="393" spans="1:14" ht="15">
      <c r="A393" s="1" t="s">
        <v>510</v>
      </c>
      <c r="B393" s="1">
        <v>643094</v>
      </c>
      <c r="C393" s="1" t="s">
        <v>196</v>
      </c>
      <c r="D393" s="7">
        <v>126</v>
      </c>
      <c r="E393" s="7">
        <v>22</v>
      </c>
      <c r="F393" s="4">
        <f t="shared" si="35"/>
        <v>0.1746031746031746</v>
      </c>
      <c r="G393" s="7">
        <v>5</v>
      </c>
      <c r="H393" s="4">
        <f t="shared" si="36"/>
        <v>0.03968253968253968</v>
      </c>
      <c r="I393" s="7">
        <f t="shared" si="37"/>
        <v>27</v>
      </c>
      <c r="J393" s="5">
        <f t="shared" si="38"/>
        <v>0.21428571428571427</v>
      </c>
      <c r="K393" s="8">
        <f t="shared" si="39"/>
        <v>59</v>
      </c>
      <c r="L393" s="7">
        <v>13</v>
      </c>
      <c r="M393" s="7">
        <v>4</v>
      </c>
      <c r="N393" s="7">
        <v>42</v>
      </c>
    </row>
    <row r="394" spans="1:14" ht="15">
      <c r="A394" s="1" t="s">
        <v>510</v>
      </c>
      <c r="B394" s="1">
        <v>645258</v>
      </c>
      <c r="C394" s="1" t="s">
        <v>345</v>
      </c>
      <c r="D394" s="7">
        <v>336</v>
      </c>
      <c r="E394" s="7">
        <v>126</v>
      </c>
      <c r="F394" s="4">
        <f t="shared" si="35"/>
        <v>0.375</v>
      </c>
      <c r="G394" s="7">
        <v>42</v>
      </c>
      <c r="H394" s="4">
        <f t="shared" si="36"/>
        <v>0.125</v>
      </c>
      <c r="I394" s="7">
        <f t="shared" si="37"/>
        <v>168</v>
      </c>
      <c r="J394" s="5">
        <f t="shared" si="38"/>
        <v>0.5</v>
      </c>
      <c r="K394" s="8">
        <f t="shared" si="39"/>
        <v>190</v>
      </c>
      <c r="L394" s="7">
        <v>76</v>
      </c>
      <c r="M394" s="7">
        <v>28</v>
      </c>
      <c r="N394" s="7">
        <v>86</v>
      </c>
    </row>
    <row r="395" spans="1:14" ht="15">
      <c r="A395" s="1" t="s">
        <v>510</v>
      </c>
      <c r="B395" s="1">
        <v>646022</v>
      </c>
      <c r="C395" s="1" t="s">
        <v>398</v>
      </c>
      <c r="D395" s="7">
        <v>496</v>
      </c>
      <c r="E395" s="7">
        <v>176</v>
      </c>
      <c r="F395" s="4">
        <f t="shared" si="35"/>
        <v>0.3548387096774194</v>
      </c>
      <c r="G395" s="7">
        <v>46</v>
      </c>
      <c r="H395" s="4">
        <f t="shared" si="36"/>
        <v>0.09274193548387097</v>
      </c>
      <c r="I395" s="7">
        <f t="shared" si="37"/>
        <v>222</v>
      </c>
      <c r="J395" s="5">
        <f t="shared" si="38"/>
        <v>0.4475806451612903</v>
      </c>
      <c r="K395" s="8">
        <f t="shared" si="39"/>
        <v>362</v>
      </c>
      <c r="L395" s="7">
        <v>151</v>
      </c>
      <c r="M395" s="7">
        <v>39</v>
      </c>
      <c r="N395" s="7">
        <v>172</v>
      </c>
    </row>
    <row r="396" spans="1:14" ht="15">
      <c r="A396" s="1" t="s">
        <v>510</v>
      </c>
      <c r="B396" s="1">
        <v>646461</v>
      </c>
      <c r="C396" s="1" t="s">
        <v>428</v>
      </c>
      <c r="D396" s="7">
        <v>1936</v>
      </c>
      <c r="E396" s="7">
        <v>451</v>
      </c>
      <c r="F396" s="4">
        <f t="shared" si="35"/>
        <v>0.23295454545454544</v>
      </c>
      <c r="G396" s="7">
        <v>145</v>
      </c>
      <c r="H396" s="4">
        <f t="shared" si="36"/>
        <v>0.07489669421487603</v>
      </c>
      <c r="I396" s="7">
        <f t="shared" si="37"/>
        <v>596</v>
      </c>
      <c r="J396" s="5">
        <f t="shared" si="38"/>
        <v>0.30785123966942146</v>
      </c>
      <c r="K396" s="8">
        <f t="shared" si="39"/>
        <v>1442</v>
      </c>
      <c r="L396" s="7">
        <v>390</v>
      </c>
      <c r="M396" s="7">
        <v>123</v>
      </c>
      <c r="N396" s="7">
        <v>929</v>
      </c>
    </row>
    <row r="397" spans="1:14" ht="15">
      <c r="A397" s="1" t="s">
        <v>510</v>
      </c>
      <c r="B397" s="1">
        <v>646482</v>
      </c>
      <c r="C397" s="1" t="s">
        <v>431</v>
      </c>
      <c r="D397" s="7">
        <v>523</v>
      </c>
      <c r="E397" s="7">
        <v>84</v>
      </c>
      <c r="F397" s="4">
        <f t="shared" si="35"/>
        <v>0.16061185468451242</v>
      </c>
      <c r="G397" s="7">
        <v>33</v>
      </c>
      <c r="H397" s="4">
        <f t="shared" si="36"/>
        <v>0.06309751434034416</v>
      </c>
      <c r="I397" s="7">
        <f t="shared" si="37"/>
        <v>117</v>
      </c>
      <c r="J397" s="5">
        <f t="shared" si="38"/>
        <v>0.2237093690248566</v>
      </c>
      <c r="K397" s="8">
        <f t="shared" si="39"/>
        <v>275</v>
      </c>
      <c r="L397" s="7">
        <v>64</v>
      </c>
      <c r="M397" s="7">
        <v>27</v>
      </c>
      <c r="N397" s="7">
        <v>184</v>
      </c>
    </row>
    <row r="398" spans="1:14" ht="15">
      <c r="A398" s="1" t="s">
        <v>510</v>
      </c>
      <c r="B398" s="1">
        <v>756770</v>
      </c>
      <c r="C398" s="1" t="s">
        <v>435</v>
      </c>
      <c r="D398" s="7">
        <v>117</v>
      </c>
      <c r="E398" s="7">
        <v>17</v>
      </c>
      <c r="F398" s="4">
        <f t="shared" si="35"/>
        <v>0.1452991452991453</v>
      </c>
      <c r="G398" s="7">
        <v>5</v>
      </c>
      <c r="H398" s="4">
        <f t="shared" si="36"/>
        <v>0.042735042735042736</v>
      </c>
      <c r="I398" s="7">
        <f t="shared" si="37"/>
        <v>22</v>
      </c>
      <c r="J398" s="5">
        <f t="shared" si="38"/>
        <v>0.18803418803418803</v>
      </c>
      <c r="K398" s="8">
        <f t="shared" si="39"/>
        <v>107</v>
      </c>
      <c r="L398" s="7">
        <v>15</v>
      </c>
      <c r="M398" s="7">
        <v>4</v>
      </c>
      <c r="N398" s="7">
        <v>88</v>
      </c>
    </row>
    <row r="399" spans="1:14" ht="15">
      <c r="A399" s="1" t="s">
        <v>511</v>
      </c>
      <c r="B399" s="1">
        <v>650441</v>
      </c>
      <c r="C399" s="1" t="s">
        <v>35</v>
      </c>
      <c r="D399" s="7">
        <v>325</v>
      </c>
      <c r="E399" s="7">
        <v>124</v>
      </c>
      <c r="F399" s="4">
        <f t="shared" si="35"/>
        <v>0.38153846153846155</v>
      </c>
      <c r="G399" s="7">
        <v>39</v>
      </c>
      <c r="H399" s="4">
        <f t="shared" si="36"/>
        <v>0.12</v>
      </c>
      <c r="I399" s="7">
        <f t="shared" si="37"/>
        <v>163</v>
      </c>
      <c r="J399" s="5">
        <f t="shared" si="38"/>
        <v>0.5015384615384615</v>
      </c>
      <c r="K399" s="8">
        <f t="shared" si="39"/>
        <v>211</v>
      </c>
      <c r="L399" s="7">
        <v>92</v>
      </c>
      <c r="M399" s="7">
        <v>28</v>
      </c>
      <c r="N399" s="7">
        <v>91</v>
      </c>
    </row>
    <row r="400" spans="1:14" ht="15">
      <c r="A400" s="1" t="s">
        <v>511</v>
      </c>
      <c r="B400" s="1">
        <v>653654</v>
      </c>
      <c r="C400" s="1" t="s">
        <v>270</v>
      </c>
      <c r="D400" s="7">
        <v>417</v>
      </c>
      <c r="E400" s="7">
        <v>146</v>
      </c>
      <c r="F400" s="4">
        <f t="shared" si="35"/>
        <v>0.3501199040767386</v>
      </c>
      <c r="G400" s="7">
        <v>49</v>
      </c>
      <c r="H400" s="4">
        <f t="shared" si="36"/>
        <v>0.11750599520383694</v>
      </c>
      <c r="I400" s="7">
        <f t="shared" si="37"/>
        <v>195</v>
      </c>
      <c r="J400" s="5">
        <f t="shared" si="38"/>
        <v>0.4676258992805755</v>
      </c>
      <c r="K400" s="8">
        <f t="shared" si="39"/>
        <v>277</v>
      </c>
      <c r="L400" s="7">
        <v>111</v>
      </c>
      <c r="M400" s="7">
        <v>38</v>
      </c>
      <c r="N400" s="7">
        <v>128</v>
      </c>
    </row>
    <row r="401" spans="1:14" ht="15">
      <c r="A401" s="1" t="s">
        <v>511</v>
      </c>
      <c r="B401" s="1">
        <v>655306</v>
      </c>
      <c r="C401" s="1" t="s">
        <v>349</v>
      </c>
      <c r="D401" s="7">
        <v>639</v>
      </c>
      <c r="E401" s="7">
        <v>223</v>
      </c>
      <c r="F401" s="4">
        <f t="shared" si="35"/>
        <v>0.3489827856025039</v>
      </c>
      <c r="G401" s="7">
        <v>89</v>
      </c>
      <c r="H401" s="4">
        <f t="shared" si="36"/>
        <v>0.13928012519561817</v>
      </c>
      <c r="I401" s="7">
        <f t="shared" si="37"/>
        <v>312</v>
      </c>
      <c r="J401" s="5">
        <f t="shared" si="38"/>
        <v>0.48826291079812206</v>
      </c>
      <c r="K401" s="8">
        <f t="shared" si="39"/>
        <v>442</v>
      </c>
      <c r="L401" s="7">
        <v>154</v>
      </c>
      <c r="M401" s="7">
        <v>61</v>
      </c>
      <c r="N401" s="7">
        <v>227</v>
      </c>
    </row>
    <row r="402" spans="1:14" ht="15">
      <c r="A402" s="1" t="s">
        <v>511</v>
      </c>
      <c r="B402" s="1">
        <v>655474</v>
      </c>
      <c r="C402" s="1" t="s">
        <v>363</v>
      </c>
      <c r="D402" s="7">
        <v>1250</v>
      </c>
      <c r="E402" s="7">
        <v>395</v>
      </c>
      <c r="F402" s="4">
        <f t="shared" si="35"/>
        <v>0.316</v>
      </c>
      <c r="G402" s="7">
        <v>138</v>
      </c>
      <c r="H402" s="4">
        <f t="shared" si="36"/>
        <v>0.1104</v>
      </c>
      <c r="I402" s="7">
        <f t="shared" si="37"/>
        <v>533</v>
      </c>
      <c r="J402" s="5">
        <f t="shared" si="38"/>
        <v>0.4264</v>
      </c>
      <c r="K402" s="8">
        <f t="shared" si="39"/>
        <v>684</v>
      </c>
      <c r="L402" s="7">
        <v>288</v>
      </c>
      <c r="M402" s="7">
        <v>77</v>
      </c>
      <c r="N402" s="7">
        <v>319</v>
      </c>
    </row>
    <row r="403" spans="1:14" ht="15">
      <c r="A403" s="1" t="s">
        <v>512</v>
      </c>
      <c r="B403" s="1">
        <v>661687</v>
      </c>
      <c r="C403" s="1" t="s">
        <v>111</v>
      </c>
      <c r="D403" s="7">
        <v>321</v>
      </c>
      <c r="E403" s="7">
        <v>14</v>
      </c>
      <c r="F403" s="4">
        <f t="shared" si="35"/>
        <v>0.04361370716510903</v>
      </c>
      <c r="G403" s="7">
        <v>2</v>
      </c>
      <c r="H403" s="4">
        <f t="shared" si="36"/>
        <v>0.006230529595015576</v>
      </c>
      <c r="I403" s="7">
        <f t="shared" si="37"/>
        <v>16</v>
      </c>
      <c r="J403" s="5">
        <f t="shared" si="38"/>
        <v>0.04984423676012461</v>
      </c>
      <c r="K403" s="8">
        <f t="shared" si="39"/>
        <v>153</v>
      </c>
      <c r="L403" s="7">
        <v>10</v>
      </c>
      <c r="M403" s="7">
        <v>1</v>
      </c>
      <c r="N403" s="7">
        <v>142</v>
      </c>
    </row>
    <row r="404" spans="1:14" ht="15">
      <c r="A404" s="1" t="s">
        <v>512</v>
      </c>
      <c r="B404" s="1">
        <v>664843</v>
      </c>
      <c r="C404" s="1" t="s">
        <v>126</v>
      </c>
      <c r="D404" s="7">
        <v>300</v>
      </c>
      <c r="E404" s="7">
        <v>7</v>
      </c>
      <c r="F404" s="4">
        <f t="shared" si="35"/>
        <v>0.023333333333333334</v>
      </c>
      <c r="G404" s="7">
        <v>6</v>
      </c>
      <c r="H404" s="4">
        <f t="shared" si="36"/>
        <v>0.02</v>
      </c>
      <c r="I404" s="7">
        <f t="shared" si="37"/>
        <v>13</v>
      </c>
      <c r="J404" s="5">
        <f t="shared" si="38"/>
        <v>0.043333333333333335</v>
      </c>
      <c r="K404" s="8">
        <f t="shared" si="39"/>
        <v>165</v>
      </c>
      <c r="L404" s="7">
        <v>6</v>
      </c>
      <c r="M404" s="7">
        <v>5</v>
      </c>
      <c r="N404" s="7">
        <v>154</v>
      </c>
    </row>
    <row r="405" spans="1:14" ht="15">
      <c r="A405" s="1" t="s">
        <v>512</v>
      </c>
      <c r="B405" s="1">
        <v>662058</v>
      </c>
      <c r="C405" s="1" t="s">
        <v>128</v>
      </c>
      <c r="D405" s="7">
        <v>3826</v>
      </c>
      <c r="E405" s="7">
        <v>188</v>
      </c>
      <c r="F405" s="4">
        <f t="shared" si="35"/>
        <v>0.04913748039728175</v>
      </c>
      <c r="G405" s="7">
        <v>144</v>
      </c>
      <c r="H405" s="4">
        <f t="shared" si="36"/>
        <v>0.03763721902770518</v>
      </c>
      <c r="I405" s="7">
        <f t="shared" si="37"/>
        <v>332</v>
      </c>
      <c r="J405" s="5">
        <f t="shared" si="38"/>
        <v>0.08677469942498693</v>
      </c>
      <c r="K405" s="8">
        <f t="shared" si="39"/>
        <v>2269</v>
      </c>
      <c r="L405" s="7">
        <v>143</v>
      </c>
      <c r="M405" s="7">
        <v>106</v>
      </c>
      <c r="N405" s="7">
        <v>2020</v>
      </c>
    </row>
    <row r="406" spans="1:14" ht="15">
      <c r="A406" s="1" t="s">
        <v>512</v>
      </c>
      <c r="B406" s="1">
        <v>662443</v>
      </c>
      <c r="C406" s="1" t="s">
        <v>147</v>
      </c>
      <c r="D406" s="7">
        <v>1592</v>
      </c>
      <c r="E406" s="7">
        <v>339</v>
      </c>
      <c r="F406" s="4">
        <f t="shared" si="35"/>
        <v>0.2129396984924623</v>
      </c>
      <c r="G406" s="7">
        <v>97</v>
      </c>
      <c r="H406" s="4">
        <f t="shared" si="36"/>
        <v>0.06092964824120603</v>
      </c>
      <c r="I406" s="7">
        <f t="shared" si="37"/>
        <v>436</v>
      </c>
      <c r="J406" s="5">
        <f t="shared" si="38"/>
        <v>0.27386934673366836</v>
      </c>
      <c r="K406" s="8">
        <f t="shared" si="39"/>
        <v>1104</v>
      </c>
      <c r="L406" s="7">
        <v>298</v>
      </c>
      <c r="M406" s="7">
        <v>84</v>
      </c>
      <c r="N406" s="7">
        <v>722</v>
      </c>
    </row>
    <row r="407" spans="1:14" ht="15">
      <c r="A407" s="1" t="s">
        <v>512</v>
      </c>
      <c r="B407" s="1">
        <v>662436</v>
      </c>
      <c r="C407" s="1" t="s">
        <v>148</v>
      </c>
      <c r="D407" s="7">
        <v>1611</v>
      </c>
      <c r="E407" s="7">
        <v>155</v>
      </c>
      <c r="F407" s="4">
        <f t="shared" si="35"/>
        <v>0.09621353196772191</v>
      </c>
      <c r="G407" s="7">
        <v>78</v>
      </c>
      <c r="H407" s="4">
        <f t="shared" si="36"/>
        <v>0.048417132216014895</v>
      </c>
      <c r="I407" s="7">
        <f t="shared" si="37"/>
        <v>233</v>
      </c>
      <c r="J407" s="5">
        <f t="shared" si="38"/>
        <v>0.1446306641837368</v>
      </c>
      <c r="K407" s="8">
        <f t="shared" si="39"/>
        <v>675</v>
      </c>
      <c r="L407" s="7">
        <v>107</v>
      </c>
      <c r="M407" s="7">
        <v>49</v>
      </c>
      <c r="N407" s="7">
        <v>519</v>
      </c>
    </row>
    <row r="408" spans="1:14" ht="15">
      <c r="A408" s="1" t="s">
        <v>512</v>
      </c>
      <c r="B408" s="1">
        <v>662800</v>
      </c>
      <c r="C408" s="1" t="s">
        <v>175</v>
      </c>
      <c r="D408" s="7">
        <v>2056</v>
      </c>
      <c r="E408" s="7">
        <v>164</v>
      </c>
      <c r="F408" s="4">
        <f t="shared" si="35"/>
        <v>0.07976653696498054</v>
      </c>
      <c r="G408" s="7">
        <v>67</v>
      </c>
      <c r="H408" s="4">
        <f t="shared" si="36"/>
        <v>0.0325875486381323</v>
      </c>
      <c r="I408" s="7">
        <f t="shared" si="37"/>
        <v>231</v>
      </c>
      <c r="J408" s="5">
        <f t="shared" si="38"/>
        <v>0.11235408560311284</v>
      </c>
      <c r="K408" s="8">
        <f t="shared" si="39"/>
        <v>1157</v>
      </c>
      <c r="L408" s="7">
        <v>117</v>
      </c>
      <c r="M408" s="7">
        <v>55</v>
      </c>
      <c r="N408" s="7">
        <v>985</v>
      </c>
    </row>
    <row r="409" spans="1:14" ht="15">
      <c r="A409" s="1" t="s">
        <v>512</v>
      </c>
      <c r="B409" s="1">
        <v>664820</v>
      </c>
      <c r="C409" s="1" t="s">
        <v>324</v>
      </c>
      <c r="D409" s="7">
        <v>379</v>
      </c>
      <c r="E409" s="7">
        <v>16</v>
      </c>
      <c r="F409" s="4">
        <f t="shared" si="35"/>
        <v>0.04221635883905013</v>
      </c>
      <c r="G409" s="7">
        <v>5</v>
      </c>
      <c r="H409" s="4">
        <f t="shared" si="36"/>
        <v>0.013192612137203167</v>
      </c>
      <c r="I409" s="7">
        <f t="shared" si="37"/>
        <v>21</v>
      </c>
      <c r="J409" s="5">
        <f t="shared" si="38"/>
        <v>0.055408970976253295</v>
      </c>
      <c r="K409" s="8">
        <f t="shared" si="39"/>
        <v>190</v>
      </c>
      <c r="L409" s="7">
        <v>13</v>
      </c>
      <c r="M409" s="7">
        <v>3</v>
      </c>
      <c r="N409" s="7">
        <v>174</v>
      </c>
    </row>
    <row r="410" spans="1:14" ht="15">
      <c r="A410" s="1" t="s">
        <v>512</v>
      </c>
      <c r="B410" s="1">
        <v>665390</v>
      </c>
      <c r="C410" s="1" t="s">
        <v>354</v>
      </c>
      <c r="D410" s="7">
        <v>2739</v>
      </c>
      <c r="E410" s="7">
        <v>162</v>
      </c>
      <c r="F410" s="4">
        <f t="shared" si="35"/>
        <v>0.05914567360350493</v>
      </c>
      <c r="G410" s="7">
        <v>85</v>
      </c>
      <c r="H410" s="4">
        <f t="shared" si="36"/>
        <v>0.031033223804308143</v>
      </c>
      <c r="I410" s="7">
        <f t="shared" si="37"/>
        <v>247</v>
      </c>
      <c r="J410" s="5">
        <f t="shared" si="38"/>
        <v>0.09017889740781307</v>
      </c>
      <c r="K410" s="8">
        <f t="shared" si="39"/>
        <v>1559</v>
      </c>
      <c r="L410" s="7">
        <v>130</v>
      </c>
      <c r="M410" s="7">
        <v>57</v>
      </c>
      <c r="N410" s="7">
        <v>1372</v>
      </c>
    </row>
    <row r="411" spans="1:14" ht="15">
      <c r="A411" s="1" t="s">
        <v>512</v>
      </c>
      <c r="B411" s="1">
        <v>666307</v>
      </c>
      <c r="C411" s="1" t="s">
        <v>416</v>
      </c>
      <c r="D411" s="7">
        <v>6752</v>
      </c>
      <c r="E411" s="7">
        <v>1242</v>
      </c>
      <c r="F411" s="4">
        <f t="shared" si="35"/>
        <v>0.18394549763033174</v>
      </c>
      <c r="G411" s="7">
        <v>527</v>
      </c>
      <c r="H411" s="4">
        <f t="shared" si="36"/>
        <v>0.07805094786729858</v>
      </c>
      <c r="I411" s="7">
        <f t="shared" si="37"/>
        <v>1769</v>
      </c>
      <c r="J411" s="5">
        <f t="shared" si="38"/>
        <v>0.26199644549763035</v>
      </c>
      <c r="K411" s="8">
        <f t="shared" si="39"/>
        <v>3903</v>
      </c>
      <c r="L411" s="7">
        <v>927</v>
      </c>
      <c r="M411" s="7">
        <v>344</v>
      </c>
      <c r="N411" s="7">
        <v>2632</v>
      </c>
    </row>
    <row r="412" spans="1:14" ht="15">
      <c r="A412" s="1" t="s">
        <v>513</v>
      </c>
      <c r="B412" s="1">
        <v>670714</v>
      </c>
      <c r="C412" s="1" t="s">
        <v>109</v>
      </c>
      <c r="D412" s="7">
        <v>7369</v>
      </c>
      <c r="E412" s="7">
        <v>395</v>
      </c>
      <c r="F412" s="4">
        <f t="shared" si="35"/>
        <v>0.053602931198262996</v>
      </c>
      <c r="G412" s="7">
        <v>211</v>
      </c>
      <c r="H412" s="4">
        <f t="shared" si="36"/>
        <v>0.028633464513502512</v>
      </c>
      <c r="I412" s="7">
        <f t="shared" si="37"/>
        <v>606</v>
      </c>
      <c r="J412" s="5">
        <f t="shared" si="38"/>
        <v>0.0822363957117655</v>
      </c>
      <c r="K412" s="8">
        <f t="shared" si="39"/>
        <v>3934</v>
      </c>
      <c r="L412" s="7">
        <v>322</v>
      </c>
      <c r="M412" s="7">
        <v>159</v>
      </c>
      <c r="N412" s="7">
        <v>3453</v>
      </c>
    </row>
    <row r="413" spans="1:14" ht="15">
      <c r="A413" s="1" t="s">
        <v>513</v>
      </c>
      <c r="B413" s="1">
        <v>672420</v>
      </c>
      <c r="C413" s="1" t="s">
        <v>146</v>
      </c>
      <c r="D413" s="7">
        <v>4136</v>
      </c>
      <c r="E413" s="7">
        <v>289</v>
      </c>
      <c r="F413" s="4">
        <f t="shared" si="35"/>
        <v>0.06987427466150871</v>
      </c>
      <c r="G413" s="7">
        <v>106</v>
      </c>
      <c r="H413" s="4">
        <f t="shared" si="36"/>
        <v>0.02562862669245648</v>
      </c>
      <c r="I413" s="7">
        <f t="shared" si="37"/>
        <v>395</v>
      </c>
      <c r="J413" s="5">
        <f t="shared" si="38"/>
        <v>0.09550290135396518</v>
      </c>
      <c r="K413" s="8">
        <f t="shared" si="39"/>
        <v>1809</v>
      </c>
      <c r="L413" s="7">
        <v>223</v>
      </c>
      <c r="M413" s="7">
        <v>75</v>
      </c>
      <c r="N413" s="7">
        <v>1511</v>
      </c>
    </row>
    <row r="414" spans="1:14" ht="15">
      <c r="A414" s="1" t="s">
        <v>513</v>
      </c>
      <c r="B414" s="1">
        <v>672460</v>
      </c>
      <c r="C414" s="1" t="s">
        <v>149</v>
      </c>
      <c r="D414" s="7">
        <v>1489</v>
      </c>
      <c r="E414" s="7">
        <v>129</v>
      </c>
      <c r="F414" s="4">
        <f t="shared" si="35"/>
        <v>0.08663532572196105</v>
      </c>
      <c r="G414" s="7">
        <v>67</v>
      </c>
      <c r="H414" s="4">
        <f t="shared" si="36"/>
        <v>0.04499664204163868</v>
      </c>
      <c r="I414" s="7">
        <f t="shared" si="37"/>
        <v>196</v>
      </c>
      <c r="J414" s="5">
        <f t="shared" si="38"/>
        <v>0.13163196776359973</v>
      </c>
      <c r="K414" s="8">
        <f t="shared" si="39"/>
        <v>679</v>
      </c>
      <c r="L414" s="7">
        <v>100</v>
      </c>
      <c r="M414" s="7">
        <v>46</v>
      </c>
      <c r="N414" s="7">
        <v>533</v>
      </c>
    </row>
    <row r="415" spans="1:14" ht="15">
      <c r="A415" s="1" t="s">
        <v>513</v>
      </c>
      <c r="B415" s="1">
        <v>671376</v>
      </c>
      <c r="C415" s="1" t="s">
        <v>174</v>
      </c>
      <c r="D415" s="7">
        <v>4457</v>
      </c>
      <c r="E415" s="7">
        <v>174</v>
      </c>
      <c r="F415" s="4">
        <f t="shared" si="35"/>
        <v>0.03903971281130805</v>
      </c>
      <c r="G415" s="7">
        <v>81</v>
      </c>
      <c r="H415" s="4">
        <f t="shared" si="36"/>
        <v>0.018173659412160648</v>
      </c>
      <c r="I415" s="7">
        <f t="shared" si="37"/>
        <v>255</v>
      </c>
      <c r="J415" s="5">
        <f t="shared" si="38"/>
        <v>0.0572133722234687</v>
      </c>
      <c r="K415" s="8">
        <f t="shared" si="39"/>
        <v>1992</v>
      </c>
      <c r="L415" s="7">
        <v>127</v>
      </c>
      <c r="M415" s="7">
        <v>61</v>
      </c>
      <c r="N415" s="7">
        <v>1804</v>
      </c>
    </row>
    <row r="416" spans="1:14" ht="15">
      <c r="A416" s="1" t="s">
        <v>513</v>
      </c>
      <c r="B416" s="1">
        <v>673862</v>
      </c>
      <c r="C416" s="1" t="s">
        <v>185</v>
      </c>
      <c r="D416" s="7">
        <v>540</v>
      </c>
      <c r="E416" s="7">
        <v>8</v>
      </c>
      <c r="F416" s="4">
        <f t="shared" si="35"/>
        <v>0.014814814814814815</v>
      </c>
      <c r="G416" s="7">
        <v>15</v>
      </c>
      <c r="H416" s="4">
        <f t="shared" si="36"/>
        <v>0.027777777777777776</v>
      </c>
      <c r="I416" s="7">
        <f t="shared" si="37"/>
        <v>23</v>
      </c>
      <c r="J416" s="5">
        <f t="shared" si="38"/>
        <v>0.04259259259259259</v>
      </c>
      <c r="K416" s="8">
        <f t="shared" si="39"/>
        <v>346</v>
      </c>
      <c r="L416" s="7">
        <v>6</v>
      </c>
      <c r="M416" s="7">
        <v>15</v>
      </c>
      <c r="N416" s="7">
        <v>325</v>
      </c>
    </row>
    <row r="417" spans="1:14" ht="15">
      <c r="A417" s="1" t="s">
        <v>513</v>
      </c>
      <c r="B417" s="1">
        <v>673437</v>
      </c>
      <c r="C417" s="1" t="s">
        <v>224</v>
      </c>
      <c r="D417" s="7">
        <v>4612</v>
      </c>
      <c r="E417" s="7">
        <v>484</v>
      </c>
      <c r="F417" s="4">
        <f t="shared" si="35"/>
        <v>0.1049436253252385</v>
      </c>
      <c r="G417" s="7">
        <v>182</v>
      </c>
      <c r="H417" s="4">
        <f t="shared" si="36"/>
        <v>0.03946227233304423</v>
      </c>
      <c r="I417" s="7">
        <f t="shared" si="37"/>
        <v>666</v>
      </c>
      <c r="J417" s="5">
        <f t="shared" si="38"/>
        <v>0.14440589765828274</v>
      </c>
      <c r="K417" s="8">
        <f t="shared" si="39"/>
        <v>2578</v>
      </c>
      <c r="L417" s="7">
        <v>361</v>
      </c>
      <c r="M417" s="7">
        <v>136</v>
      </c>
      <c r="N417" s="7">
        <v>2081</v>
      </c>
    </row>
    <row r="418" spans="1:14" ht="15">
      <c r="A418" s="1" t="s">
        <v>513</v>
      </c>
      <c r="B418" s="1">
        <v>673528</v>
      </c>
      <c r="C418" s="1" t="s">
        <v>229</v>
      </c>
      <c r="D418" s="7">
        <v>923</v>
      </c>
      <c r="E418" s="7">
        <v>14</v>
      </c>
      <c r="F418" s="4">
        <f t="shared" si="35"/>
        <v>0.015167930660888408</v>
      </c>
      <c r="G418" s="7">
        <v>10</v>
      </c>
      <c r="H418" s="4">
        <f t="shared" si="36"/>
        <v>0.010834236186348862</v>
      </c>
      <c r="I418" s="7">
        <f t="shared" si="37"/>
        <v>24</v>
      </c>
      <c r="J418" s="5">
        <f t="shared" si="38"/>
        <v>0.02600216684723727</v>
      </c>
      <c r="K418" s="8">
        <f t="shared" si="39"/>
        <v>531</v>
      </c>
      <c r="L418" s="7">
        <v>12</v>
      </c>
      <c r="M418" s="7">
        <v>8</v>
      </c>
      <c r="N418" s="7">
        <v>511</v>
      </c>
    </row>
    <row r="419" spans="1:14" ht="15">
      <c r="A419" s="1" t="s">
        <v>513</v>
      </c>
      <c r="B419" s="1">
        <v>673822</v>
      </c>
      <c r="C419" s="1" t="s">
        <v>247</v>
      </c>
      <c r="D419" s="7">
        <v>4918</v>
      </c>
      <c r="E419" s="7">
        <v>258</v>
      </c>
      <c r="F419" s="4">
        <f t="shared" si="35"/>
        <v>0.05246034973566491</v>
      </c>
      <c r="G419" s="7">
        <v>122</v>
      </c>
      <c r="H419" s="4">
        <f t="shared" si="36"/>
        <v>0.02480683204554697</v>
      </c>
      <c r="I419" s="7">
        <f t="shared" si="37"/>
        <v>380</v>
      </c>
      <c r="J419" s="5">
        <f t="shared" si="38"/>
        <v>0.07726718178121188</v>
      </c>
      <c r="K419" s="8">
        <f t="shared" si="39"/>
        <v>3089</v>
      </c>
      <c r="L419" s="7">
        <v>201</v>
      </c>
      <c r="M419" s="7">
        <v>89</v>
      </c>
      <c r="N419" s="7">
        <v>2799</v>
      </c>
    </row>
    <row r="420" spans="1:14" ht="15">
      <c r="A420" s="1" t="s">
        <v>513</v>
      </c>
      <c r="B420" s="1">
        <v>673857</v>
      </c>
      <c r="C420" s="1" t="s">
        <v>248</v>
      </c>
      <c r="D420" s="7">
        <v>4881</v>
      </c>
      <c r="E420" s="7">
        <v>254</v>
      </c>
      <c r="F420" s="4">
        <f t="shared" si="35"/>
        <v>0.05203851669739808</v>
      </c>
      <c r="G420" s="7">
        <v>160</v>
      </c>
      <c r="H420" s="4">
        <f t="shared" si="36"/>
        <v>0.03278016799836099</v>
      </c>
      <c r="I420" s="7">
        <f t="shared" si="37"/>
        <v>414</v>
      </c>
      <c r="J420" s="5">
        <f t="shared" si="38"/>
        <v>0.08481868469575907</v>
      </c>
      <c r="K420" s="8">
        <f t="shared" si="39"/>
        <v>2204</v>
      </c>
      <c r="L420" s="7">
        <v>135</v>
      </c>
      <c r="M420" s="7">
        <v>82</v>
      </c>
      <c r="N420" s="7">
        <v>1987</v>
      </c>
    </row>
    <row r="421" spans="1:14" ht="15">
      <c r="A421" s="1" t="s">
        <v>513</v>
      </c>
      <c r="B421" s="1">
        <v>673925</v>
      </c>
      <c r="C421" s="1" t="s">
        <v>256</v>
      </c>
      <c r="D421" s="7">
        <v>4720</v>
      </c>
      <c r="E421" s="7">
        <v>274</v>
      </c>
      <c r="F421" s="4">
        <f t="shared" si="35"/>
        <v>0.05805084745762712</v>
      </c>
      <c r="G421" s="7">
        <v>122</v>
      </c>
      <c r="H421" s="4">
        <f t="shared" si="36"/>
        <v>0.025847457627118643</v>
      </c>
      <c r="I421" s="7">
        <f t="shared" si="37"/>
        <v>396</v>
      </c>
      <c r="J421" s="5">
        <f t="shared" si="38"/>
        <v>0.08389830508474576</v>
      </c>
      <c r="K421" s="8">
        <f t="shared" si="39"/>
        <v>2410</v>
      </c>
      <c r="L421" s="7">
        <v>183</v>
      </c>
      <c r="M421" s="7">
        <v>76</v>
      </c>
      <c r="N421" s="7">
        <v>2151</v>
      </c>
    </row>
    <row r="422" spans="1:14" ht="15">
      <c r="A422" s="1" t="s">
        <v>513</v>
      </c>
      <c r="B422" s="1">
        <v>674060</v>
      </c>
      <c r="C422" s="1" t="s">
        <v>275</v>
      </c>
      <c r="D422" s="7">
        <v>4565</v>
      </c>
      <c r="E422" s="7">
        <v>405</v>
      </c>
      <c r="F422" s="4">
        <f t="shared" si="35"/>
        <v>0.0887185104052574</v>
      </c>
      <c r="G422" s="7">
        <v>154</v>
      </c>
      <c r="H422" s="4">
        <f t="shared" si="36"/>
        <v>0.033734939759036145</v>
      </c>
      <c r="I422" s="7">
        <f t="shared" si="37"/>
        <v>559</v>
      </c>
      <c r="J422" s="5">
        <f t="shared" si="38"/>
        <v>0.12245345016429354</v>
      </c>
      <c r="K422" s="8">
        <f t="shared" si="39"/>
        <v>2091</v>
      </c>
      <c r="L422" s="7">
        <v>266</v>
      </c>
      <c r="M422" s="7">
        <v>90</v>
      </c>
      <c r="N422" s="7">
        <v>1735</v>
      </c>
    </row>
    <row r="423" spans="1:14" ht="15">
      <c r="A423" s="1" t="s">
        <v>513</v>
      </c>
      <c r="B423" s="1">
        <v>674312</v>
      </c>
      <c r="C423" s="1" t="s">
        <v>295</v>
      </c>
      <c r="D423" s="7">
        <v>2270</v>
      </c>
      <c r="E423" s="7">
        <v>157</v>
      </c>
      <c r="F423" s="4">
        <f t="shared" si="35"/>
        <v>0.06916299559471366</v>
      </c>
      <c r="G423" s="7">
        <v>63</v>
      </c>
      <c r="H423" s="4">
        <f t="shared" si="36"/>
        <v>0.027753303964757708</v>
      </c>
      <c r="I423" s="7">
        <f t="shared" si="37"/>
        <v>220</v>
      </c>
      <c r="J423" s="5">
        <f t="shared" si="38"/>
        <v>0.09691629955947137</v>
      </c>
      <c r="K423" s="8">
        <f t="shared" si="39"/>
        <v>1218</v>
      </c>
      <c r="L423" s="7">
        <v>118</v>
      </c>
      <c r="M423" s="7">
        <v>48</v>
      </c>
      <c r="N423" s="7">
        <v>1052</v>
      </c>
    </row>
    <row r="424" spans="1:14" ht="15">
      <c r="A424" s="1" t="s">
        <v>513</v>
      </c>
      <c r="B424" s="1">
        <v>673122</v>
      </c>
      <c r="C424" s="1" t="s">
        <v>326</v>
      </c>
      <c r="D424" s="7">
        <v>457</v>
      </c>
      <c r="E424" s="7">
        <v>5</v>
      </c>
      <c r="F424" s="4">
        <f t="shared" si="35"/>
        <v>0.010940919037199124</v>
      </c>
      <c r="G424" s="7">
        <v>5</v>
      </c>
      <c r="H424" s="4">
        <f t="shared" si="36"/>
        <v>0.010940919037199124</v>
      </c>
      <c r="I424" s="7">
        <f t="shared" si="37"/>
        <v>10</v>
      </c>
      <c r="J424" s="5">
        <f t="shared" si="38"/>
        <v>0.02188183807439825</v>
      </c>
      <c r="K424" s="8">
        <f t="shared" si="39"/>
        <v>281</v>
      </c>
      <c r="L424" s="7">
        <v>4</v>
      </c>
      <c r="M424" s="7">
        <v>3</v>
      </c>
      <c r="N424" s="7">
        <v>274</v>
      </c>
    </row>
    <row r="425" spans="1:14" ht="15">
      <c r="A425" s="1" t="s">
        <v>513</v>
      </c>
      <c r="B425" s="1">
        <v>673542</v>
      </c>
      <c r="C425" s="1" t="s">
        <v>371</v>
      </c>
      <c r="D425" s="7">
        <v>343</v>
      </c>
      <c r="E425" s="7">
        <v>10</v>
      </c>
      <c r="F425" s="4">
        <f t="shared" si="35"/>
        <v>0.029154518950437316</v>
      </c>
      <c r="G425" s="7">
        <v>5</v>
      </c>
      <c r="H425" s="4">
        <f t="shared" si="36"/>
        <v>0.014577259475218658</v>
      </c>
      <c r="I425" s="7">
        <f t="shared" si="37"/>
        <v>15</v>
      </c>
      <c r="J425" s="5">
        <f t="shared" si="38"/>
        <v>0.043731778425655975</v>
      </c>
      <c r="K425" s="8">
        <f t="shared" si="39"/>
        <v>217</v>
      </c>
      <c r="L425" s="7">
        <v>7</v>
      </c>
      <c r="M425" s="7">
        <v>4</v>
      </c>
      <c r="N425" s="7">
        <v>206</v>
      </c>
    </row>
    <row r="426" spans="1:14" ht="15">
      <c r="A426" s="1" t="s">
        <v>513</v>
      </c>
      <c r="B426" s="1">
        <v>673510</v>
      </c>
      <c r="C426" s="1" t="s">
        <v>378</v>
      </c>
      <c r="D426" s="7">
        <v>552</v>
      </c>
      <c r="E426" s="7">
        <v>2</v>
      </c>
      <c r="F426" s="4">
        <f t="shared" si="35"/>
        <v>0.0036231884057971015</v>
      </c>
      <c r="G426" s="7">
        <v>2</v>
      </c>
      <c r="H426" s="4">
        <f t="shared" si="36"/>
        <v>0.0036231884057971015</v>
      </c>
      <c r="I426" s="7">
        <f t="shared" si="37"/>
        <v>4</v>
      </c>
      <c r="J426" s="5">
        <f t="shared" si="38"/>
        <v>0.007246376811594203</v>
      </c>
      <c r="K426" s="8">
        <f t="shared" si="39"/>
        <v>315</v>
      </c>
      <c r="L426" s="7">
        <v>1</v>
      </c>
      <c r="M426" s="7">
        <v>1</v>
      </c>
      <c r="N426" s="7">
        <v>313</v>
      </c>
    </row>
    <row r="427" spans="1:14" ht="15">
      <c r="A427" s="1" t="s">
        <v>513</v>
      </c>
      <c r="B427" s="1">
        <v>674031</v>
      </c>
      <c r="C427" s="1" t="s">
        <v>404</v>
      </c>
      <c r="D427" s="7">
        <v>13</v>
      </c>
      <c r="E427" s="7">
        <v>13</v>
      </c>
      <c r="F427" s="4">
        <f t="shared" si="35"/>
        <v>1</v>
      </c>
      <c r="G427" s="7">
        <v>0</v>
      </c>
      <c r="H427" s="4">
        <f t="shared" si="36"/>
        <v>0</v>
      </c>
      <c r="I427" s="7">
        <f t="shared" si="37"/>
        <v>13</v>
      </c>
      <c r="J427" s="5">
        <f t="shared" si="38"/>
        <v>1</v>
      </c>
      <c r="K427" s="8">
        <f t="shared" si="39"/>
        <v>8</v>
      </c>
      <c r="L427" s="7">
        <v>8</v>
      </c>
      <c r="M427" s="7">
        <v>0</v>
      </c>
      <c r="N427" s="7">
        <v>0</v>
      </c>
    </row>
    <row r="428" spans="1:14" ht="15">
      <c r="A428" s="1" t="s">
        <v>513</v>
      </c>
      <c r="B428" s="1">
        <v>676174</v>
      </c>
      <c r="C428" s="1" t="s">
        <v>405</v>
      </c>
      <c r="D428" s="7">
        <v>12448</v>
      </c>
      <c r="E428" s="7">
        <v>2797</v>
      </c>
      <c r="F428" s="4">
        <f t="shared" si="35"/>
        <v>0.22469473007712082</v>
      </c>
      <c r="G428" s="7">
        <v>743</v>
      </c>
      <c r="H428" s="4">
        <f t="shared" si="36"/>
        <v>0.05968830334190232</v>
      </c>
      <c r="I428" s="7">
        <f t="shared" si="37"/>
        <v>3540</v>
      </c>
      <c r="J428" s="5">
        <f t="shared" si="38"/>
        <v>0.28438303341902316</v>
      </c>
      <c r="K428" s="8">
        <f t="shared" si="39"/>
        <v>5936</v>
      </c>
      <c r="L428" s="7">
        <v>2093</v>
      </c>
      <c r="M428" s="7">
        <v>481</v>
      </c>
      <c r="N428" s="7">
        <v>3362</v>
      </c>
    </row>
    <row r="429" spans="1:14" ht="15">
      <c r="A429" s="1" t="s">
        <v>514</v>
      </c>
      <c r="B429" s="1">
        <v>681141</v>
      </c>
      <c r="C429" s="1" t="s">
        <v>71</v>
      </c>
      <c r="D429" s="7">
        <v>1561</v>
      </c>
      <c r="E429" s="7">
        <v>449</v>
      </c>
      <c r="F429" s="4">
        <f t="shared" si="35"/>
        <v>0.287636130685458</v>
      </c>
      <c r="G429" s="7">
        <v>167</v>
      </c>
      <c r="H429" s="4">
        <f t="shared" si="36"/>
        <v>0.10698270339525945</v>
      </c>
      <c r="I429" s="7">
        <f t="shared" si="37"/>
        <v>616</v>
      </c>
      <c r="J429" s="5">
        <f t="shared" si="38"/>
        <v>0.39461883408071746</v>
      </c>
      <c r="K429" s="8">
        <f t="shared" si="39"/>
        <v>1029</v>
      </c>
      <c r="L429" s="7">
        <v>360</v>
      </c>
      <c r="M429" s="7">
        <v>132</v>
      </c>
      <c r="N429" s="7">
        <v>537</v>
      </c>
    </row>
    <row r="430" spans="1:14" ht="15">
      <c r="A430" s="1" t="s">
        <v>514</v>
      </c>
      <c r="B430" s="1">
        <v>682639</v>
      </c>
      <c r="C430" s="1" t="s">
        <v>165</v>
      </c>
      <c r="D430" s="7">
        <v>777</v>
      </c>
      <c r="E430" s="7">
        <v>129</v>
      </c>
      <c r="F430" s="4">
        <f t="shared" si="35"/>
        <v>0.16602316602316602</v>
      </c>
      <c r="G430" s="7">
        <v>58</v>
      </c>
      <c r="H430" s="4">
        <f t="shared" si="36"/>
        <v>0.07464607464607464</v>
      </c>
      <c r="I430" s="7">
        <f t="shared" si="37"/>
        <v>187</v>
      </c>
      <c r="J430" s="5">
        <f t="shared" si="38"/>
        <v>0.24066924066924067</v>
      </c>
      <c r="K430" s="8">
        <f t="shared" si="39"/>
        <v>559</v>
      </c>
      <c r="L430" s="7">
        <v>105</v>
      </c>
      <c r="M430" s="7">
        <v>44</v>
      </c>
      <c r="N430" s="7">
        <v>410</v>
      </c>
    </row>
    <row r="431" spans="1:14" ht="15">
      <c r="A431" s="1" t="s">
        <v>514</v>
      </c>
      <c r="B431" s="1">
        <v>683276</v>
      </c>
      <c r="C431" s="1" t="s">
        <v>204</v>
      </c>
      <c r="D431" s="7">
        <v>795</v>
      </c>
      <c r="E431" s="7">
        <v>162</v>
      </c>
      <c r="F431" s="4">
        <f t="shared" si="35"/>
        <v>0.2037735849056604</v>
      </c>
      <c r="G431" s="7">
        <v>103</v>
      </c>
      <c r="H431" s="4">
        <f t="shared" si="36"/>
        <v>0.12955974842767295</v>
      </c>
      <c r="I431" s="7">
        <f t="shared" si="37"/>
        <v>265</v>
      </c>
      <c r="J431" s="5">
        <f t="shared" si="38"/>
        <v>0.3333333333333333</v>
      </c>
      <c r="K431" s="8">
        <f t="shared" si="39"/>
        <v>517</v>
      </c>
      <c r="L431" s="7">
        <v>123</v>
      </c>
      <c r="M431" s="7">
        <v>75</v>
      </c>
      <c r="N431" s="7">
        <v>319</v>
      </c>
    </row>
    <row r="432" spans="1:14" ht="15">
      <c r="A432" s="1" t="s">
        <v>514</v>
      </c>
      <c r="B432" s="1">
        <v>683318</v>
      </c>
      <c r="C432" s="1" t="s">
        <v>212</v>
      </c>
      <c r="D432" s="7">
        <v>544</v>
      </c>
      <c r="E432" s="7">
        <v>136</v>
      </c>
      <c r="F432" s="4">
        <f t="shared" si="35"/>
        <v>0.25</v>
      </c>
      <c r="G432" s="7">
        <v>72</v>
      </c>
      <c r="H432" s="4">
        <f t="shared" si="36"/>
        <v>0.1323529411764706</v>
      </c>
      <c r="I432" s="7">
        <f t="shared" si="37"/>
        <v>208</v>
      </c>
      <c r="J432" s="5">
        <f t="shared" si="38"/>
        <v>0.38235294117647056</v>
      </c>
      <c r="K432" s="8">
        <f t="shared" si="39"/>
        <v>321</v>
      </c>
      <c r="L432" s="7">
        <v>96</v>
      </c>
      <c r="M432" s="7">
        <v>52</v>
      </c>
      <c r="N432" s="7">
        <v>173</v>
      </c>
    </row>
    <row r="433" spans="1:14" ht="15">
      <c r="A433" s="1" t="s">
        <v>514</v>
      </c>
      <c r="B433" s="1">
        <v>683955</v>
      </c>
      <c r="C433" s="1" t="s">
        <v>260</v>
      </c>
      <c r="D433" s="7">
        <v>2394</v>
      </c>
      <c r="E433" s="7">
        <v>441</v>
      </c>
      <c r="F433" s="4">
        <f t="shared" si="35"/>
        <v>0.18421052631578946</v>
      </c>
      <c r="G433" s="7">
        <v>237</v>
      </c>
      <c r="H433" s="4">
        <f t="shared" si="36"/>
        <v>0.09899749373433583</v>
      </c>
      <c r="I433" s="7">
        <f t="shared" si="37"/>
        <v>678</v>
      </c>
      <c r="J433" s="5">
        <f t="shared" si="38"/>
        <v>0.2832080200501253</v>
      </c>
      <c r="K433" s="8">
        <f t="shared" si="39"/>
        <v>1618</v>
      </c>
      <c r="L433" s="7">
        <v>376</v>
      </c>
      <c r="M433" s="7">
        <v>188</v>
      </c>
      <c r="N433" s="7">
        <v>1054</v>
      </c>
    </row>
    <row r="434" spans="1:14" ht="15">
      <c r="A434" s="1" t="s">
        <v>514</v>
      </c>
      <c r="B434" s="1">
        <v>686195</v>
      </c>
      <c r="C434" s="1" t="s">
        <v>407</v>
      </c>
      <c r="D434" s="7">
        <v>2407</v>
      </c>
      <c r="E434" s="7">
        <v>596</v>
      </c>
      <c r="F434" s="4">
        <f t="shared" si="35"/>
        <v>0.24761113419194017</v>
      </c>
      <c r="G434" s="7">
        <v>234</v>
      </c>
      <c r="H434" s="4">
        <f t="shared" si="36"/>
        <v>0.09721645201495638</v>
      </c>
      <c r="I434" s="7">
        <f t="shared" si="37"/>
        <v>830</v>
      </c>
      <c r="J434" s="5">
        <f t="shared" si="38"/>
        <v>0.3448275862068966</v>
      </c>
      <c r="K434" s="8">
        <f t="shared" si="39"/>
        <v>1689</v>
      </c>
      <c r="L434" s="7">
        <v>464</v>
      </c>
      <c r="M434" s="7">
        <v>166</v>
      </c>
      <c r="N434" s="7">
        <v>1059</v>
      </c>
    </row>
    <row r="435" spans="1:14" ht="15">
      <c r="A435" s="1" t="s">
        <v>514</v>
      </c>
      <c r="B435" s="1">
        <v>686384</v>
      </c>
      <c r="C435" s="1" t="s">
        <v>423</v>
      </c>
      <c r="D435" s="7">
        <v>963</v>
      </c>
      <c r="E435" s="7">
        <v>189</v>
      </c>
      <c r="F435" s="4">
        <f t="shared" si="35"/>
        <v>0.19626168224299065</v>
      </c>
      <c r="G435" s="7">
        <v>99</v>
      </c>
      <c r="H435" s="4">
        <f t="shared" si="36"/>
        <v>0.102803738317757</v>
      </c>
      <c r="I435" s="7">
        <f t="shared" si="37"/>
        <v>288</v>
      </c>
      <c r="J435" s="5">
        <f t="shared" si="38"/>
        <v>0.29906542056074764</v>
      </c>
      <c r="K435" s="8">
        <f t="shared" si="39"/>
        <v>622</v>
      </c>
      <c r="L435" s="7">
        <v>137</v>
      </c>
      <c r="M435" s="7">
        <v>67</v>
      </c>
      <c r="N435" s="7">
        <v>418</v>
      </c>
    </row>
    <row r="436" spans="1:14" ht="15">
      <c r="A436" s="1" t="s">
        <v>515</v>
      </c>
      <c r="B436" s="1">
        <v>694375</v>
      </c>
      <c r="C436" s="1" t="s">
        <v>388</v>
      </c>
      <c r="D436" s="7">
        <v>732</v>
      </c>
      <c r="E436" s="7">
        <v>288</v>
      </c>
      <c r="F436" s="4">
        <f t="shared" si="35"/>
        <v>0.39344262295081966</v>
      </c>
      <c r="G436" s="7">
        <v>113</v>
      </c>
      <c r="H436" s="4">
        <f t="shared" si="36"/>
        <v>0.15437158469945356</v>
      </c>
      <c r="I436" s="7">
        <f t="shared" si="37"/>
        <v>401</v>
      </c>
      <c r="J436" s="5">
        <f t="shared" si="38"/>
        <v>0.5478142076502732</v>
      </c>
      <c r="K436" s="8">
        <f t="shared" si="39"/>
        <v>551</v>
      </c>
      <c r="L436" s="7">
        <v>215</v>
      </c>
      <c r="M436" s="7">
        <v>92</v>
      </c>
      <c r="N436" s="7">
        <v>244</v>
      </c>
    </row>
    <row r="437" spans="1:14" ht="15">
      <c r="A437" s="1" t="s">
        <v>515</v>
      </c>
      <c r="B437" s="1">
        <v>696237</v>
      </c>
      <c r="C437" s="1" t="s">
        <v>411</v>
      </c>
      <c r="D437" s="7">
        <v>1507</v>
      </c>
      <c r="E437" s="7">
        <v>597</v>
      </c>
      <c r="F437" s="4">
        <f t="shared" si="35"/>
        <v>0.39615129396151294</v>
      </c>
      <c r="G437" s="7">
        <v>211</v>
      </c>
      <c r="H437" s="4">
        <f t="shared" si="36"/>
        <v>0.14001327140013273</v>
      </c>
      <c r="I437" s="7">
        <f t="shared" si="37"/>
        <v>808</v>
      </c>
      <c r="J437" s="5">
        <f t="shared" si="38"/>
        <v>0.5361645653616457</v>
      </c>
      <c r="K437" s="8">
        <f t="shared" si="39"/>
        <v>1164</v>
      </c>
      <c r="L437" s="7">
        <v>516</v>
      </c>
      <c r="M437" s="7">
        <v>171</v>
      </c>
      <c r="N437" s="7">
        <v>477</v>
      </c>
    </row>
    <row r="438" spans="1:14" ht="15">
      <c r="A438" s="1" t="s">
        <v>515</v>
      </c>
      <c r="B438" s="1">
        <v>696475</v>
      </c>
      <c r="C438" s="1" t="s">
        <v>430</v>
      </c>
      <c r="D438" s="7">
        <v>730</v>
      </c>
      <c r="E438" s="7">
        <v>182</v>
      </c>
      <c r="F438" s="4">
        <f t="shared" si="35"/>
        <v>0.2493150684931507</v>
      </c>
      <c r="G438" s="7">
        <v>77</v>
      </c>
      <c r="H438" s="4">
        <f t="shared" si="36"/>
        <v>0.10547945205479452</v>
      </c>
      <c r="I438" s="7">
        <f t="shared" si="37"/>
        <v>259</v>
      </c>
      <c r="J438" s="5">
        <f t="shared" si="38"/>
        <v>0.3547945205479452</v>
      </c>
      <c r="K438" s="8">
        <f t="shared" si="39"/>
        <v>528</v>
      </c>
      <c r="L438" s="7">
        <v>137</v>
      </c>
      <c r="M438" s="7">
        <v>56</v>
      </c>
      <c r="N438" s="7">
        <v>335</v>
      </c>
    </row>
    <row r="439" spans="1:14" ht="15">
      <c r="A439" s="1" t="s">
        <v>516</v>
      </c>
      <c r="B439" s="1">
        <v>703430</v>
      </c>
      <c r="C439" s="1" t="s">
        <v>222</v>
      </c>
      <c r="D439" s="7">
        <v>3477</v>
      </c>
      <c r="E439" s="7">
        <v>1270</v>
      </c>
      <c r="F439" s="4">
        <f t="shared" si="35"/>
        <v>0.365257405809606</v>
      </c>
      <c r="G439" s="7">
        <v>320</v>
      </c>
      <c r="H439" s="4">
        <f t="shared" si="36"/>
        <v>0.092033362093759</v>
      </c>
      <c r="I439" s="7">
        <f t="shared" si="37"/>
        <v>1590</v>
      </c>
      <c r="J439" s="5">
        <f t="shared" si="38"/>
        <v>0.457290767903365</v>
      </c>
      <c r="K439" s="8">
        <f t="shared" si="39"/>
        <v>1976</v>
      </c>
      <c r="L439" s="7">
        <v>1031</v>
      </c>
      <c r="M439" s="7">
        <v>216</v>
      </c>
      <c r="N439" s="7">
        <v>729</v>
      </c>
    </row>
    <row r="440" spans="1:14" ht="15">
      <c r="A440" s="1" t="s">
        <v>516</v>
      </c>
      <c r="B440" s="1">
        <v>703892</v>
      </c>
      <c r="C440" s="1" t="s">
        <v>251</v>
      </c>
      <c r="D440" s="7">
        <v>6375</v>
      </c>
      <c r="E440" s="7">
        <v>1137</v>
      </c>
      <c r="F440" s="4">
        <f t="shared" si="35"/>
        <v>0.17835294117647058</v>
      </c>
      <c r="G440" s="7">
        <v>313</v>
      </c>
      <c r="H440" s="4">
        <f t="shared" si="36"/>
        <v>0.04909803921568628</v>
      </c>
      <c r="I440" s="7">
        <f t="shared" si="37"/>
        <v>1450</v>
      </c>
      <c r="J440" s="5">
        <f t="shared" si="38"/>
        <v>0.22745098039215686</v>
      </c>
      <c r="K440" s="8">
        <f t="shared" si="39"/>
        <v>2838</v>
      </c>
      <c r="L440" s="7">
        <v>829</v>
      </c>
      <c r="M440" s="7">
        <v>193</v>
      </c>
      <c r="N440" s="7">
        <v>1816</v>
      </c>
    </row>
    <row r="441" spans="1:14" ht="15">
      <c r="A441" s="1" t="s">
        <v>516</v>
      </c>
      <c r="B441" s="1">
        <v>704088</v>
      </c>
      <c r="C441" s="1" t="s">
        <v>278</v>
      </c>
      <c r="D441" s="7">
        <v>1251</v>
      </c>
      <c r="E441" s="7">
        <v>191</v>
      </c>
      <c r="F441" s="4">
        <f t="shared" si="35"/>
        <v>0.15267785771382894</v>
      </c>
      <c r="G441" s="7">
        <v>102</v>
      </c>
      <c r="H441" s="4">
        <f t="shared" si="36"/>
        <v>0.0815347721822542</v>
      </c>
      <c r="I441" s="7">
        <f t="shared" si="37"/>
        <v>293</v>
      </c>
      <c r="J441" s="5">
        <f t="shared" si="38"/>
        <v>0.23421262989608313</v>
      </c>
      <c r="K441" s="8">
        <f t="shared" si="39"/>
        <v>745</v>
      </c>
      <c r="L441" s="7">
        <v>140</v>
      </c>
      <c r="M441" s="7">
        <v>71</v>
      </c>
      <c r="N441" s="7">
        <v>534</v>
      </c>
    </row>
    <row r="442" spans="1:14" ht="15">
      <c r="A442" s="1" t="s">
        <v>516</v>
      </c>
      <c r="B442" s="1">
        <v>704179</v>
      </c>
      <c r="C442" s="1" t="s">
        <v>283</v>
      </c>
      <c r="D442" s="7">
        <v>9702</v>
      </c>
      <c r="E442" s="7">
        <v>2529</v>
      </c>
      <c r="F442" s="4">
        <f t="shared" si="35"/>
        <v>0.2606679035250464</v>
      </c>
      <c r="G442" s="7">
        <v>977</v>
      </c>
      <c r="H442" s="4">
        <f t="shared" si="36"/>
        <v>0.10070088641517214</v>
      </c>
      <c r="I442" s="7">
        <f t="shared" si="37"/>
        <v>3506</v>
      </c>
      <c r="J442" s="5">
        <f t="shared" si="38"/>
        <v>0.36136878994021854</v>
      </c>
      <c r="K442" s="8">
        <f t="shared" si="39"/>
        <v>4888</v>
      </c>
      <c r="L442" s="7">
        <v>1828</v>
      </c>
      <c r="M442" s="7">
        <v>590</v>
      </c>
      <c r="N442" s="7">
        <v>2470</v>
      </c>
    </row>
    <row r="443" spans="1:14" ht="15">
      <c r="A443" s="1" t="s">
        <v>516</v>
      </c>
      <c r="B443" s="1">
        <v>706608</v>
      </c>
      <c r="C443" s="1" t="s">
        <v>433</v>
      </c>
      <c r="D443" s="7">
        <v>1615</v>
      </c>
      <c r="E443" s="7">
        <v>124</v>
      </c>
      <c r="F443" s="4">
        <f t="shared" si="35"/>
        <v>0.07678018575851393</v>
      </c>
      <c r="G443" s="7">
        <v>65</v>
      </c>
      <c r="H443" s="4">
        <f t="shared" si="36"/>
        <v>0.04024767801857585</v>
      </c>
      <c r="I443" s="7">
        <f t="shared" si="37"/>
        <v>189</v>
      </c>
      <c r="J443" s="5">
        <f t="shared" si="38"/>
        <v>0.11702786377708978</v>
      </c>
      <c r="K443" s="8">
        <f t="shared" si="39"/>
        <v>1000</v>
      </c>
      <c r="L443" s="7">
        <v>90</v>
      </c>
      <c r="M443" s="7">
        <v>45</v>
      </c>
      <c r="N443" s="7">
        <v>865</v>
      </c>
    </row>
    <row r="444" spans="1:14" ht="15">
      <c r="A444" s="1" t="s">
        <v>517</v>
      </c>
      <c r="B444" s="1">
        <v>710203</v>
      </c>
      <c r="C444" s="1" t="s">
        <v>18</v>
      </c>
      <c r="D444" s="7">
        <v>881</v>
      </c>
      <c r="E444" s="7">
        <v>159</v>
      </c>
      <c r="F444" s="4">
        <f t="shared" si="35"/>
        <v>0.18047673098751418</v>
      </c>
      <c r="G444" s="7">
        <v>78</v>
      </c>
      <c r="H444" s="4">
        <f t="shared" si="36"/>
        <v>0.08853575482406356</v>
      </c>
      <c r="I444" s="7">
        <f t="shared" si="37"/>
        <v>237</v>
      </c>
      <c r="J444" s="5">
        <f t="shared" si="38"/>
        <v>0.2690124858115778</v>
      </c>
      <c r="K444" s="8">
        <f t="shared" si="39"/>
        <v>673</v>
      </c>
      <c r="L444" s="7">
        <v>129</v>
      </c>
      <c r="M444" s="7">
        <v>61</v>
      </c>
      <c r="N444" s="7">
        <v>483</v>
      </c>
    </row>
    <row r="445" spans="1:14" ht="15">
      <c r="A445" s="1" t="s">
        <v>517</v>
      </c>
      <c r="B445" s="1">
        <v>713339</v>
      </c>
      <c r="C445" s="1" t="s">
        <v>215</v>
      </c>
      <c r="D445" s="7">
        <v>3845</v>
      </c>
      <c r="E445" s="7">
        <v>663</v>
      </c>
      <c r="F445" s="4">
        <f t="shared" si="35"/>
        <v>0.17243172951885566</v>
      </c>
      <c r="G445" s="7">
        <v>342</v>
      </c>
      <c r="H445" s="4">
        <f t="shared" si="36"/>
        <v>0.08894668400520156</v>
      </c>
      <c r="I445" s="7">
        <f t="shared" si="37"/>
        <v>1005</v>
      </c>
      <c r="J445" s="5">
        <f t="shared" si="38"/>
        <v>0.2613784135240572</v>
      </c>
      <c r="K445" s="8">
        <f t="shared" si="39"/>
        <v>2231</v>
      </c>
      <c r="L445" s="7">
        <v>489</v>
      </c>
      <c r="M445" s="7">
        <v>217</v>
      </c>
      <c r="N445" s="7">
        <v>1525</v>
      </c>
    </row>
    <row r="446" spans="1:14" ht="15">
      <c r="A446" s="1" t="s">
        <v>517</v>
      </c>
      <c r="B446" s="1">
        <v>713906</v>
      </c>
      <c r="C446" s="1" t="s">
        <v>253</v>
      </c>
      <c r="D446" s="7">
        <v>1313</v>
      </c>
      <c r="E446" s="7">
        <v>402</v>
      </c>
      <c r="F446" s="4">
        <f t="shared" si="35"/>
        <v>0.30616907844630614</v>
      </c>
      <c r="G446" s="7">
        <v>178</v>
      </c>
      <c r="H446" s="4">
        <f t="shared" si="36"/>
        <v>0.13556740289413557</v>
      </c>
      <c r="I446" s="7">
        <f t="shared" si="37"/>
        <v>580</v>
      </c>
      <c r="J446" s="5">
        <f t="shared" si="38"/>
        <v>0.44173648134044174</v>
      </c>
      <c r="K446" s="8">
        <f t="shared" si="39"/>
        <v>853</v>
      </c>
      <c r="L446" s="7">
        <v>293</v>
      </c>
      <c r="M446" s="7">
        <v>136</v>
      </c>
      <c r="N446" s="7">
        <v>424</v>
      </c>
    </row>
    <row r="447" spans="1:14" ht="15">
      <c r="A447" s="1" t="s">
        <v>517</v>
      </c>
      <c r="B447" s="1">
        <v>714368</v>
      </c>
      <c r="C447" s="1" t="s">
        <v>298</v>
      </c>
      <c r="D447" s="7">
        <v>645</v>
      </c>
      <c r="E447" s="7">
        <v>128</v>
      </c>
      <c r="F447" s="4">
        <f t="shared" si="35"/>
        <v>0.19844961240310077</v>
      </c>
      <c r="G447" s="7">
        <v>90</v>
      </c>
      <c r="H447" s="4">
        <f t="shared" si="36"/>
        <v>0.13953488372093023</v>
      </c>
      <c r="I447" s="7">
        <f t="shared" si="37"/>
        <v>218</v>
      </c>
      <c r="J447" s="5">
        <f t="shared" si="38"/>
        <v>0.33798449612403103</v>
      </c>
      <c r="K447" s="8">
        <f t="shared" si="39"/>
        <v>473</v>
      </c>
      <c r="L447" s="7">
        <v>104</v>
      </c>
      <c r="M447" s="7">
        <v>84</v>
      </c>
      <c r="N447" s="7">
        <v>285</v>
      </c>
    </row>
    <row r="448" spans="1:14" ht="15">
      <c r="A448" s="1" t="s">
        <v>517</v>
      </c>
      <c r="B448" s="1">
        <v>714508</v>
      </c>
      <c r="C448" s="1" t="s">
        <v>302</v>
      </c>
      <c r="D448" s="7">
        <v>430</v>
      </c>
      <c r="E448" s="7">
        <v>119</v>
      </c>
      <c r="F448" s="4">
        <f t="shared" si="35"/>
        <v>0.27674418604651163</v>
      </c>
      <c r="G448" s="7">
        <v>39</v>
      </c>
      <c r="H448" s="4">
        <f t="shared" si="36"/>
        <v>0.09069767441860466</v>
      </c>
      <c r="I448" s="7">
        <f t="shared" si="37"/>
        <v>158</v>
      </c>
      <c r="J448" s="5">
        <f t="shared" si="38"/>
        <v>0.3674418604651163</v>
      </c>
      <c r="K448" s="8">
        <f t="shared" si="39"/>
        <v>334</v>
      </c>
      <c r="L448" s="7">
        <v>100</v>
      </c>
      <c r="M448" s="7">
        <v>30</v>
      </c>
      <c r="N448" s="7">
        <v>204</v>
      </c>
    </row>
    <row r="449" spans="1:14" ht="15">
      <c r="A449" s="1" t="s">
        <v>517</v>
      </c>
      <c r="B449" s="1">
        <v>716685</v>
      </c>
      <c r="C449" s="1" t="s">
        <v>439</v>
      </c>
      <c r="D449" s="7">
        <v>5301</v>
      </c>
      <c r="E449" s="7">
        <v>1581</v>
      </c>
      <c r="F449" s="4">
        <f t="shared" si="35"/>
        <v>0.2982456140350877</v>
      </c>
      <c r="G449" s="7">
        <v>493</v>
      </c>
      <c r="H449" s="4">
        <f t="shared" si="36"/>
        <v>0.09300132050556499</v>
      </c>
      <c r="I449" s="7">
        <f t="shared" si="37"/>
        <v>2074</v>
      </c>
      <c r="J449" s="5">
        <f t="shared" si="38"/>
        <v>0.3912469345406527</v>
      </c>
      <c r="K449" s="8">
        <f t="shared" si="39"/>
        <v>3746</v>
      </c>
      <c r="L449" s="7">
        <v>1241</v>
      </c>
      <c r="M449" s="7">
        <v>356</v>
      </c>
      <c r="N449" s="7">
        <v>2149</v>
      </c>
    </row>
    <row r="450" spans="1:14" s="9" customFormat="1" ht="15">
      <c r="A450"/>
      <c r="B450"/>
      <c r="C450"/>
      <c r="D450" s="8"/>
      <c r="E450" s="8"/>
      <c r="F450"/>
      <c r="G450" s="8"/>
      <c r="H450"/>
      <c r="I450" s="8"/>
      <c r="J450"/>
      <c r="K450" s="8"/>
      <c r="L450" s="8"/>
      <c r="M450" s="8"/>
      <c r="N450" s="8"/>
    </row>
    <row r="451" spans="1:14" ht="15">
      <c r="A451" s="6" t="s">
        <v>863</v>
      </c>
      <c r="B451" s="9"/>
      <c r="C451" s="9"/>
      <c r="D451" s="10">
        <f>SUM(D2:D450)</f>
        <v>846558</v>
      </c>
      <c r="E451" s="10">
        <f>SUM(E2:E450)</f>
        <v>236363</v>
      </c>
      <c r="F451" s="9"/>
      <c r="G451" s="10">
        <f>SUM(G2:G450)</f>
        <v>67190</v>
      </c>
      <c r="H451" s="9"/>
      <c r="I451" s="10">
        <f>SUM(I2:I450)</f>
        <v>303553</v>
      </c>
      <c r="J451" s="9"/>
      <c r="K451" s="10">
        <f>SUM(K2:K450)</f>
        <v>505492</v>
      </c>
      <c r="L451" s="10">
        <f>SUM(L2:L450)</f>
        <v>169040</v>
      </c>
      <c r="M451" s="10">
        <f>SUM(M2:M450)</f>
        <v>46801</v>
      </c>
      <c r="N451" s="10">
        <f>SUM(N2:N450)</f>
        <v>289651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F2:F21 F22:F449 H2:H20 H21:H451 I2:N14 I21:I451 I15:N20 I452:N468 J21:N4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2.57421875" style="0" customWidth="1"/>
    <col min="2" max="2" width="7.57421875" style="0" customWidth="1"/>
    <col min="3" max="3" width="40.28125" style="0" customWidth="1"/>
    <col min="4" max="4" width="10.57421875" style="8" customWidth="1"/>
    <col min="5" max="5" width="9.57421875" style="8" customWidth="1"/>
    <col min="6" max="6" width="5.8515625" style="0" customWidth="1"/>
    <col min="7" max="7" width="10.00390625" style="8" customWidth="1"/>
    <col min="8" max="8" width="9.00390625" style="0" customWidth="1"/>
    <col min="9" max="9" width="7.00390625" style="8" customWidth="1"/>
    <col min="10" max="10" width="5.57421875" style="0" customWidth="1"/>
    <col min="11" max="11" width="12.57421875" style="8" customWidth="1"/>
    <col min="12" max="14" width="9.140625" style="8" customWidth="1"/>
  </cols>
  <sheetData>
    <row r="1" spans="1:14" ht="40.5" customHeight="1">
      <c r="A1" s="2" t="s">
        <v>519</v>
      </c>
      <c r="B1" s="2" t="s">
        <v>520</v>
      </c>
      <c r="C1" s="2" t="s">
        <v>521</v>
      </c>
      <c r="D1" s="3" t="s">
        <v>522</v>
      </c>
      <c r="E1" s="3" t="s">
        <v>523</v>
      </c>
      <c r="F1" s="2" t="s">
        <v>524</v>
      </c>
      <c r="G1" s="3" t="s">
        <v>525</v>
      </c>
      <c r="H1" s="2" t="s">
        <v>526</v>
      </c>
      <c r="I1" s="3" t="s">
        <v>527</v>
      </c>
      <c r="J1" s="2" t="s">
        <v>528</v>
      </c>
      <c r="K1" s="3" t="s">
        <v>529</v>
      </c>
      <c r="L1" s="3" t="s">
        <v>530</v>
      </c>
      <c r="M1" s="3" t="s">
        <v>531</v>
      </c>
      <c r="N1" s="3" t="s">
        <v>532</v>
      </c>
    </row>
    <row r="2" spans="1:14" ht="15">
      <c r="A2" s="1" t="s">
        <v>455</v>
      </c>
      <c r="B2" s="1">
        <v>27338</v>
      </c>
      <c r="C2" s="1" t="s">
        <v>533</v>
      </c>
      <c r="D2" s="7">
        <v>113</v>
      </c>
      <c r="E2" s="7">
        <v>16</v>
      </c>
      <c r="F2" s="4">
        <f>E2/D2</f>
        <v>0.1415929203539823</v>
      </c>
      <c r="G2" s="7">
        <v>9</v>
      </c>
      <c r="H2" s="4">
        <f>G2/D2</f>
        <v>0.07964601769911504</v>
      </c>
      <c r="I2" s="7">
        <f>SUM(E2,G2)</f>
        <v>25</v>
      </c>
      <c r="J2" s="4">
        <f>I2/D2</f>
        <v>0.22123893805309736</v>
      </c>
      <c r="K2" s="7">
        <f>SUM(L2:N2)</f>
        <v>82</v>
      </c>
      <c r="L2" s="7">
        <v>13</v>
      </c>
      <c r="M2" s="7">
        <v>8</v>
      </c>
      <c r="N2" s="7">
        <v>61</v>
      </c>
    </row>
    <row r="3" spans="1:14" ht="15">
      <c r="A3" s="1" t="s">
        <v>455</v>
      </c>
      <c r="B3" s="1">
        <v>29164</v>
      </c>
      <c r="C3" s="1" t="s">
        <v>534</v>
      </c>
      <c r="D3" s="7">
        <v>24</v>
      </c>
      <c r="E3" s="7">
        <v>24</v>
      </c>
      <c r="F3" s="4">
        <f aca="true" t="shared" si="0" ref="F3:F66">E3/D3</f>
        <v>1</v>
      </c>
      <c r="G3" s="7">
        <v>0</v>
      </c>
      <c r="H3" s="4">
        <f aca="true" t="shared" si="1" ref="H3:H66">G3/D3</f>
        <v>0</v>
      </c>
      <c r="I3" s="7">
        <f aca="true" t="shared" si="2" ref="I3:I66">SUM(E3,G3)</f>
        <v>24</v>
      </c>
      <c r="J3" s="4">
        <f aca="true" t="shared" si="3" ref="J3:J66">I3/D3</f>
        <v>1</v>
      </c>
      <c r="K3" s="7">
        <f aca="true" t="shared" si="4" ref="K3:K66">SUM(L3:N3)</f>
        <v>15</v>
      </c>
      <c r="L3" s="7">
        <v>15</v>
      </c>
      <c r="M3" s="7">
        <v>0</v>
      </c>
      <c r="N3" s="7">
        <v>0</v>
      </c>
    </row>
    <row r="4" spans="1:14" ht="15">
      <c r="A4" s="1" t="s">
        <v>456</v>
      </c>
      <c r="B4" s="1">
        <v>37567</v>
      </c>
      <c r="C4" s="1" t="s">
        <v>535</v>
      </c>
      <c r="D4" s="7">
        <v>169</v>
      </c>
      <c r="E4" s="7">
        <v>9</v>
      </c>
      <c r="F4" s="4">
        <f t="shared" si="0"/>
        <v>0.05325443786982249</v>
      </c>
      <c r="G4" s="7">
        <v>3</v>
      </c>
      <c r="H4" s="4">
        <f t="shared" si="1"/>
        <v>0.01775147928994083</v>
      </c>
      <c r="I4" s="7">
        <f t="shared" si="2"/>
        <v>12</v>
      </c>
      <c r="J4" s="4">
        <f t="shared" si="3"/>
        <v>0.07100591715976332</v>
      </c>
      <c r="K4" s="7">
        <f t="shared" si="4"/>
        <v>139</v>
      </c>
      <c r="L4" s="7">
        <v>7</v>
      </c>
      <c r="M4" s="7">
        <v>2</v>
      </c>
      <c r="N4" s="7">
        <v>130</v>
      </c>
    </row>
    <row r="5" spans="1:14" ht="15">
      <c r="A5" s="1" t="s">
        <v>457</v>
      </c>
      <c r="B5" s="1">
        <v>47629</v>
      </c>
      <c r="C5" s="1" t="s">
        <v>536</v>
      </c>
      <c r="D5" s="7">
        <v>75</v>
      </c>
      <c r="E5" s="7">
        <v>9</v>
      </c>
      <c r="F5" s="4">
        <f t="shared" si="0"/>
        <v>0.12</v>
      </c>
      <c r="G5" s="7">
        <v>14</v>
      </c>
      <c r="H5" s="4">
        <f t="shared" si="1"/>
        <v>0.18666666666666668</v>
      </c>
      <c r="I5" s="7">
        <f t="shared" si="2"/>
        <v>23</v>
      </c>
      <c r="J5" s="4">
        <f t="shared" si="3"/>
        <v>0.30666666666666664</v>
      </c>
      <c r="K5" s="7">
        <f t="shared" si="4"/>
        <v>42</v>
      </c>
      <c r="L5" s="7">
        <v>7</v>
      </c>
      <c r="M5" s="7">
        <v>10</v>
      </c>
      <c r="N5" s="7">
        <v>25</v>
      </c>
    </row>
    <row r="6" spans="1:14" ht="15">
      <c r="A6" s="1" t="s">
        <v>458</v>
      </c>
      <c r="B6" s="1">
        <v>57006</v>
      </c>
      <c r="C6" s="1" t="s">
        <v>537</v>
      </c>
      <c r="D6" s="7">
        <v>98</v>
      </c>
      <c r="E6" s="7">
        <v>8</v>
      </c>
      <c r="F6" s="4">
        <f t="shared" si="0"/>
        <v>0.08163265306122448</v>
      </c>
      <c r="G6" s="7">
        <v>2</v>
      </c>
      <c r="H6" s="4">
        <f t="shared" si="1"/>
        <v>0.02040816326530612</v>
      </c>
      <c r="I6" s="7">
        <f t="shared" si="2"/>
        <v>10</v>
      </c>
      <c r="J6" s="4">
        <f t="shared" si="3"/>
        <v>0.10204081632653061</v>
      </c>
      <c r="K6" s="7">
        <f t="shared" si="4"/>
        <v>49</v>
      </c>
      <c r="L6" s="7">
        <v>7</v>
      </c>
      <c r="M6" s="7">
        <v>2</v>
      </c>
      <c r="N6" s="7">
        <v>40</v>
      </c>
    </row>
    <row r="7" spans="1:14" ht="15">
      <c r="A7" s="1" t="s">
        <v>458</v>
      </c>
      <c r="B7" s="1">
        <v>57005</v>
      </c>
      <c r="C7" s="1" t="s">
        <v>538</v>
      </c>
      <c r="D7" s="7">
        <v>108</v>
      </c>
      <c r="E7" s="7">
        <v>15</v>
      </c>
      <c r="F7" s="4">
        <f t="shared" si="0"/>
        <v>0.1388888888888889</v>
      </c>
      <c r="G7" s="7">
        <v>11</v>
      </c>
      <c r="H7" s="4">
        <f t="shared" si="1"/>
        <v>0.10185185185185185</v>
      </c>
      <c r="I7" s="7">
        <f t="shared" si="2"/>
        <v>26</v>
      </c>
      <c r="J7" s="4">
        <f t="shared" si="3"/>
        <v>0.24074074074074073</v>
      </c>
      <c r="K7" s="7">
        <f t="shared" si="4"/>
        <v>91</v>
      </c>
      <c r="L7" s="7">
        <v>9</v>
      </c>
      <c r="M7" s="7">
        <v>8</v>
      </c>
      <c r="N7" s="7">
        <v>74</v>
      </c>
    </row>
    <row r="8" spans="1:14" ht="15">
      <c r="A8" s="1" t="s">
        <v>458</v>
      </c>
      <c r="B8" s="1">
        <v>59160</v>
      </c>
      <c r="C8" s="1" t="s">
        <v>539</v>
      </c>
      <c r="D8" s="7">
        <v>18</v>
      </c>
      <c r="E8" s="7">
        <v>18</v>
      </c>
      <c r="F8" s="4">
        <f t="shared" si="0"/>
        <v>1</v>
      </c>
      <c r="G8" s="7">
        <v>0</v>
      </c>
      <c r="H8" s="4">
        <f t="shared" si="1"/>
        <v>0</v>
      </c>
      <c r="I8" s="7">
        <f t="shared" si="2"/>
        <v>18</v>
      </c>
      <c r="J8" s="4">
        <f t="shared" si="3"/>
        <v>1</v>
      </c>
      <c r="K8" s="7">
        <f t="shared" si="4"/>
        <v>15</v>
      </c>
      <c r="L8" s="7">
        <v>15</v>
      </c>
      <c r="M8" s="7">
        <v>0</v>
      </c>
      <c r="N8" s="7">
        <v>0</v>
      </c>
    </row>
    <row r="9" spans="1:14" ht="15">
      <c r="A9" s="1" t="s">
        <v>458</v>
      </c>
      <c r="B9" s="1">
        <v>57087</v>
      </c>
      <c r="C9" s="1" t="s">
        <v>540</v>
      </c>
      <c r="D9" s="7">
        <v>169</v>
      </c>
      <c r="E9" s="7">
        <v>1</v>
      </c>
      <c r="F9" s="4">
        <f t="shared" si="0"/>
        <v>0.005917159763313609</v>
      </c>
      <c r="G9" s="7">
        <v>5</v>
      </c>
      <c r="H9" s="4">
        <f t="shared" si="1"/>
        <v>0.029585798816568046</v>
      </c>
      <c r="I9" s="7">
        <f t="shared" si="2"/>
        <v>6</v>
      </c>
      <c r="J9" s="4">
        <f t="shared" si="3"/>
        <v>0.03550295857988166</v>
      </c>
      <c r="K9" s="7">
        <f t="shared" si="4"/>
        <v>134</v>
      </c>
      <c r="L9" s="7">
        <v>1</v>
      </c>
      <c r="M9" s="7">
        <v>5</v>
      </c>
      <c r="N9" s="7">
        <v>128</v>
      </c>
    </row>
    <row r="10" spans="1:14" ht="15">
      <c r="A10" s="1" t="s">
        <v>458</v>
      </c>
      <c r="B10" s="1">
        <v>57340</v>
      </c>
      <c r="C10" s="1" t="s">
        <v>541</v>
      </c>
      <c r="D10" s="7">
        <v>403</v>
      </c>
      <c r="E10" s="7">
        <v>14</v>
      </c>
      <c r="F10" s="4">
        <f t="shared" si="0"/>
        <v>0.034739454094292806</v>
      </c>
      <c r="G10" s="7">
        <v>3</v>
      </c>
      <c r="H10" s="4">
        <f t="shared" si="1"/>
        <v>0.007444168734491315</v>
      </c>
      <c r="I10" s="7">
        <f t="shared" si="2"/>
        <v>17</v>
      </c>
      <c r="J10" s="4">
        <f t="shared" si="3"/>
        <v>0.04218362282878412</v>
      </c>
      <c r="K10" s="7">
        <f t="shared" si="4"/>
        <v>289</v>
      </c>
      <c r="L10" s="7">
        <v>12</v>
      </c>
      <c r="M10" s="7">
        <v>3</v>
      </c>
      <c r="N10" s="7">
        <v>274</v>
      </c>
    </row>
    <row r="11" spans="1:14" ht="15">
      <c r="A11" s="1" t="s">
        <v>458</v>
      </c>
      <c r="B11" s="1">
        <v>57686</v>
      </c>
      <c r="C11" s="1" t="s">
        <v>542</v>
      </c>
      <c r="D11" s="7">
        <v>330</v>
      </c>
      <c r="E11" s="7">
        <v>8</v>
      </c>
      <c r="F11" s="4">
        <f t="shared" si="0"/>
        <v>0.024242424242424242</v>
      </c>
      <c r="G11" s="7">
        <v>0</v>
      </c>
      <c r="H11" s="4">
        <f t="shared" si="1"/>
        <v>0</v>
      </c>
      <c r="I11" s="7">
        <f t="shared" si="2"/>
        <v>8</v>
      </c>
      <c r="J11" s="4">
        <f t="shared" si="3"/>
        <v>0.024242424242424242</v>
      </c>
      <c r="K11" s="7">
        <f t="shared" si="4"/>
        <v>267</v>
      </c>
      <c r="L11" s="7">
        <v>6</v>
      </c>
      <c r="M11" s="7">
        <v>0</v>
      </c>
      <c r="N11" s="7">
        <v>261</v>
      </c>
    </row>
    <row r="12" spans="1:14" ht="15">
      <c r="A12" s="1" t="s">
        <v>458</v>
      </c>
      <c r="B12" s="1">
        <v>57569</v>
      </c>
      <c r="C12" s="1" t="s">
        <v>543</v>
      </c>
      <c r="D12" s="7">
        <v>225</v>
      </c>
      <c r="E12" s="7">
        <v>6</v>
      </c>
      <c r="F12" s="4">
        <f t="shared" si="0"/>
        <v>0.02666666666666667</v>
      </c>
      <c r="G12" s="7">
        <v>5</v>
      </c>
      <c r="H12" s="4">
        <f t="shared" si="1"/>
        <v>0.022222222222222223</v>
      </c>
      <c r="I12" s="7">
        <f t="shared" si="2"/>
        <v>11</v>
      </c>
      <c r="J12" s="4">
        <f t="shared" si="3"/>
        <v>0.04888888888888889</v>
      </c>
      <c r="K12" s="7">
        <f t="shared" si="4"/>
        <v>167</v>
      </c>
      <c r="L12" s="7">
        <v>5</v>
      </c>
      <c r="M12" s="7">
        <v>5</v>
      </c>
      <c r="N12" s="7">
        <v>157</v>
      </c>
    </row>
    <row r="13" spans="1:14" ht="15">
      <c r="A13" s="1" t="s">
        <v>458</v>
      </c>
      <c r="B13" s="1">
        <v>57100</v>
      </c>
      <c r="C13" s="1" t="s">
        <v>544</v>
      </c>
      <c r="D13" s="7">
        <v>77</v>
      </c>
      <c r="E13" s="7">
        <v>6</v>
      </c>
      <c r="F13" s="4">
        <f t="shared" si="0"/>
        <v>0.07792207792207792</v>
      </c>
      <c r="G13" s="7">
        <v>0</v>
      </c>
      <c r="H13" s="4">
        <f t="shared" si="1"/>
        <v>0</v>
      </c>
      <c r="I13" s="7">
        <f t="shared" si="2"/>
        <v>6</v>
      </c>
      <c r="J13" s="4">
        <f t="shared" si="3"/>
        <v>0.07792207792207792</v>
      </c>
      <c r="K13" s="7">
        <f t="shared" si="4"/>
        <v>53</v>
      </c>
      <c r="L13" s="7">
        <v>4</v>
      </c>
      <c r="M13" s="7">
        <v>0</v>
      </c>
      <c r="N13" s="7">
        <v>49</v>
      </c>
    </row>
    <row r="14" spans="1:14" ht="15">
      <c r="A14" s="1" t="s">
        <v>458</v>
      </c>
      <c r="B14" s="1">
        <v>57261</v>
      </c>
      <c r="C14" s="1" t="s">
        <v>545</v>
      </c>
      <c r="D14" s="7">
        <v>72</v>
      </c>
      <c r="E14" s="7">
        <v>22</v>
      </c>
      <c r="F14" s="4">
        <f t="shared" si="0"/>
        <v>0.3055555555555556</v>
      </c>
      <c r="G14" s="7">
        <v>5</v>
      </c>
      <c r="H14" s="4">
        <f t="shared" si="1"/>
        <v>0.06944444444444445</v>
      </c>
      <c r="I14" s="7">
        <f t="shared" si="2"/>
        <v>27</v>
      </c>
      <c r="J14" s="4">
        <f t="shared" si="3"/>
        <v>0.375</v>
      </c>
      <c r="K14" s="7">
        <f t="shared" si="4"/>
        <v>54</v>
      </c>
      <c r="L14" s="7">
        <v>20</v>
      </c>
      <c r="M14" s="7">
        <v>4</v>
      </c>
      <c r="N14" s="7">
        <v>30</v>
      </c>
    </row>
    <row r="15" spans="1:14" ht="15">
      <c r="A15" s="1" t="s">
        <v>458</v>
      </c>
      <c r="B15" s="1">
        <v>57268</v>
      </c>
      <c r="C15" s="1" t="s">
        <v>546</v>
      </c>
      <c r="D15" s="7">
        <v>185</v>
      </c>
      <c r="E15" s="7">
        <v>6</v>
      </c>
      <c r="F15" s="4">
        <f t="shared" si="0"/>
        <v>0.032432432432432434</v>
      </c>
      <c r="G15" s="7">
        <v>9</v>
      </c>
      <c r="H15" s="4">
        <f t="shared" si="1"/>
        <v>0.04864864864864865</v>
      </c>
      <c r="I15" s="7">
        <f t="shared" si="2"/>
        <v>15</v>
      </c>
      <c r="J15" s="4">
        <f t="shared" si="3"/>
        <v>0.08108108108108109</v>
      </c>
      <c r="K15" s="7">
        <f t="shared" si="4"/>
        <v>134</v>
      </c>
      <c r="L15" s="7">
        <v>6</v>
      </c>
      <c r="M15" s="7">
        <v>8</v>
      </c>
      <c r="N15" s="7">
        <v>120</v>
      </c>
    </row>
    <row r="16" spans="1:14" ht="15">
      <c r="A16" s="1" t="s">
        <v>458</v>
      </c>
      <c r="B16" s="1">
        <v>57511</v>
      </c>
      <c r="C16" s="1" t="s">
        <v>547</v>
      </c>
      <c r="D16" s="7">
        <v>290</v>
      </c>
      <c r="E16" s="7">
        <v>8</v>
      </c>
      <c r="F16" s="4">
        <f t="shared" si="0"/>
        <v>0.027586206896551724</v>
      </c>
      <c r="G16" s="7">
        <v>8</v>
      </c>
      <c r="H16" s="4">
        <f t="shared" si="1"/>
        <v>0.027586206896551724</v>
      </c>
      <c r="I16" s="7">
        <f t="shared" si="2"/>
        <v>16</v>
      </c>
      <c r="J16" s="4">
        <f t="shared" si="3"/>
        <v>0.05517241379310345</v>
      </c>
      <c r="K16" s="7">
        <f t="shared" si="4"/>
        <v>210</v>
      </c>
      <c r="L16" s="7">
        <v>7</v>
      </c>
      <c r="M16" s="7">
        <v>7</v>
      </c>
      <c r="N16" s="7">
        <v>196</v>
      </c>
    </row>
    <row r="17" spans="1:14" ht="15">
      <c r="A17" s="1" t="s">
        <v>458</v>
      </c>
      <c r="B17" s="1">
        <v>57984</v>
      </c>
      <c r="C17" s="1" t="s">
        <v>548</v>
      </c>
      <c r="D17" s="7">
        <v>97</v>
      </c>
      <c r="E17" s="7">
        <v>13</v>
      </c>
      <c r="F17" s="4">
        <f t="shared" si="0"/>
        <v>0.13402061855670103</v>
      </c>
      <c r="G17" s="7">
        <v>5</v>
      </c>
      <c r="H17" s="4">
        <f t="shared" si="1"/>
        <v>0.05154639175257732</v>
      </c>
      <c r="I17" s="7">
        <f t="shared" si="2"/>
        <v>18</v>
      </c>
      <c r="J17" s="4">
        <f t="shared" si="3"/>
        <v>0.18556701030927836</v>
      </c>
      <c r="K17" s="7">
        <f t="shared" si="4"/>
        <v>43</v>
      </c>
      <c r="L17" s="7">
        <v>11</v>
      </c>
      <c r="M17" s="7">
        <v>4</v>
      </c>
      <c r="N17" s="7">
        <v>28</v>
      </c>
    </row>
    <row r="18" spans="1:14" ht="15">
      <c r="A18" s="1" t="s">
        <v>458</v>
      </c>
      <c r="B18" s="1">
        <v>57653</v>
      </c>
      <c r="C18" s="1" t="s">
        <v>549</v>
      </c>
      <c r="D18" s="7">
        <v>54</v>
      </c>
      <c r="E18" s="7">
        <v>0</v>
      </c>
      <c r="F18" s="4">
        <f t="shared" si="0"/>
        <v>0</v>
      </c>
      <c r="G18" s="7">
        <v>2</v>
      </c>
      <c r="H18" s="4">
        <f t="shared" si="1"/>
        <v>0.037037037037037035</v>
      </c>
      <c r="I18" s="7">
        <f t="shared" si="2"/>
        <v>2</v>
      </c>
      <c r="J18" s="4">
        <f t="shared" si="3"/>
        <v>0.037037037037037035</v>
      </c>
      <c r="K18" s="7">
        <f t="shared" si="4"/>
        <v>41</v>
      </c>
      <c r="L18" s="7">
        <v>0</v>
      </c>
      <c r="M18" s="7">
        <v>2</v>
      </c>
      <c r="N18" s="7">
        <v>39</v>
      </c>
    </row>
    <row r="19" spans="1:14" ht="15">
      <c r="A19" s="1" t="s">
        <v>458</v>
      </c>
      <c r="B19" s="1">
        <v>57729</v>
      </c>
      <c r="C19" s="1" t="s">
        <v>550</v>
      </c>
      <c r="D19" s="7">
        <v>209</v>
      </c>
      <c r="E19" s="7">
        <v>10</v>
      </c>
      <c r="F19" s="4">
        <f t="shared" si="0"/>
        <v>0.04784688995215311</v>
      </c>
      <c r="G19" s="7">
        <v>0</v>
      </c>
      <c r="H19" s="4">
        <f t="shared" si="1"/>
        <v>0</v>
      </c>
      <c r="I19" s="7">
        <f t="shared" si="2"/>
        <v>10</v>
      </c>
      <c r="J19" s="4">
        <f t="shared" si="3"/>
        <v>0.04784688995215311</v>
      </c>
      <c r="K19" s="7">
        <f t="shared" si="4"/>
        <v>141</v>
      </c>
      <c r="L19" s="7">
        <v>7</v>
      </c>
      <c r="M19" s="7">
        <v>0</v>
      </c>
      <c r="N19" s="7">
        <v>134</v>
      </c>
    </row>
    <row r="20" spans="1:14" ht="15">
      <c r="A20" s="1" t="s">
        <v>458</v>
      </c>
      <c r="B20" s="1">
        <v>57820</v>
      </c>
      <c r="C20" s="1" t="s">
        <v>551</v>
      </c>
      <c r="D20" s="7">
        <v>117</v>
      </c>
      <c r="E20" s="7">
        <v>10</v>
      </c>
      <c r="F20" s="4">
        <f t="shared" si="0"/>
        <v>0.08547008547008547</v>
      </c>
      <c r="G20" s="7">
        <v>9</v>
      </c>
      <c r="H20" s="4">
        <f t="shared" si="1"/>
        <v>0.07692307692307693</v>
      </c>
      <c r="I20" s="7">
        <f t="shared" si="2"/>
        <v>19</v>
      </c>
      <c r="J20" s="4">
        <f t="shared" si="3"/>
        <v>0.1623931623931624</v>
      </c>
      <c r="K20" s="7">
        <f t="shared" si="4"/>
        <v>62</v>
      </c>
      <c r="L20" s="7">
        <v>8</v>
      </c>
      <c r="M20" s="7">
        <v>8</v>
      </c>
      <c r="N20" s="7">
        <v>46</v>
      </c>
    </row>
    <row r="21" spans="1:14" ht="15">
      <c r="A21" s="1" t="s">
        <v>458</v>
      </c>
      <c r="B21" s="1">
        <v>57795</v>
      </c>
      <c r="C21" s="1" t="s">
        <v>552</v>
      </c>
      <c r="D21" s="7">
        <v>121</v>
      </c>
      <c r="E21" s="7">
        <v>0</v>
      </c>
      <c r="F21" s="4">
        <f t="shared" si="0"/>
        <v>0</v>
      </c>
      <c r="G21" s="7">
        <v>5</v>
      </c>
      <c r="H21" s="4">
        <f t="shared" si="1"/>
        <v>0.04132231404958678</v>
      </c>
      <c r="I21" s="7">
        <f t="shared" si="2"/>
        <v>5</v>
      </c>
      <c r="J21" s="4">
        <f t="shared" si="3"/>
        <v>0.04132231404958678</v>
      </c>
      <c r="K21" s="7">
        <f t="shared" si="4"/>
        <v>98</v>
      </c>
      <c r="L21" s="7">
        <v>0</v>
      </c>
      <c r="M21" s="7">
        <v>5</v>
      </c>
      <c r="N21" s="7">
        <v>93</v>
      </c>
    </row>
    <row r="22" spans="1:14" ht="15">
      <c r="A22" s="1" t="s">
        <v>458</v>
      </c>
      <c r="B22" s="1">
        <v>57648</v>
      </c>
      <c r="C22" s="1" t="s">
        <v>553</v>
      </c>
      <c r="D22" s="7">
        <v>110</v>
      </c>
      <c r="E22" s="7">
        <v>9</v>
      </c>
      <c r="F22" s="4">
        <f t="shared" si="0"/>
        <v>0.08181818181818182</v>
      </c>
      <c r="G22" s="7">
        <v>9</v>
      </c>
      <c r="H22" s="4">
        <f t="shared" si="1"/>
        <v>0.08181818181818182</v>
      </c>
      <c r="I22" s="7">
        <f t="shared" si="2"/>
        <v>18</v>
      </c>
      <c r="J22" s="4">
        <f t="shared" si="3"/>
        <v>0.16363636363636364</v>
      </c>
      <c r="K22" s="7">
        <f t="shared" si="4"/>
        <v>51</v>
      </c>
      <c r="L22" s="7">
        <v>9</v>
      </c>
      <c r="M22" s="7">
        <v>8</v>
      </c>
      <c r="N22" s="7">
        <v>34</v>
      </c>
    </row>
    <row r="23" spans="1:14" ht="15">
      <c r="A23" s="1" t="s">
        <v>454</v>
      </c>
      <c r="B23" s="1">
        <v>67396</v>
      </c>
      <c r="C23" s="1" t="s">
        <v>554</v>
      </c>
      <c r="D23" s="7">
        <v>41</v>
      </c>
      <c r="E23" s="7">
        <v>13</v>
      </c>
      <c r="F23" s="4">
        <f t="shared" si="0"/>
        <v>0.3170731707317073</v>
      </c>
      <c r="G23" s="7">
        <v>9</v>
      </c>
      <c r="H23" s="4">
        <f t="shared" si="1"/>
        <v>0.21951219512195122</v>
      </c>
      <c r="I23" s="7">
        <f t="shared" si="2"/>
        <v>22</v>
      </c>
      <c r="J23" s="4">
        <f t="shared" si="3"/>
        <v>0.5365853658536586</v>
      </c>
      <c r="K23" s="7">
        <f t="shared" si="4"/>
        <v>37</v>
      </c>
      <c r="L23" s="7">
        <v>10</v>
      </c>
      <c r="M23" s="7">
        <v>9</v>
      </c>
      <c r="N23" s="7">
        <v>18</v>
      </c>
    </row>
    <row r="24" spans="1:14" ht="15">
      <c r="A24" s="1" t="s">
        <v>459</v>
      </c>
      <c r="B24" s="1">
        <v>79153</v>
      </c>
      <c r="C24" s="1" t="s">
        <v>555</v>
      </c>
      <c r="D24" s="7">
        <v>62</v>
      </c>
      <c r="E24" s="7">
        <v>62</v>
      </c>
      <c r="F24" s="4">
        <f t="shared" si="0"/>
        <v>1</v>
      </c>
      <c r="G24" s="7">
        <v>0</v>
      </c>
      <c r="H24" s="4">
        <f t="shared" si="1"/>
        <v>0</v>
      </c>
      <c r="I24" s="7">
        <f t="shared" si="2"/>
        <v>62</v>
      </c>
      <c r="J24" s="4">
        <f t="shared" si="3"/>
        <v>1</v>
      </c>
      <c r="K24" s="7">
        <f t="shared" si="4"/>
        <v>49</v>
      </c>
      <c r="L24" s="7">
        <v>49</v>
      </c>
      <c r="M24" s="7">
        <v>0</v>
      </c>
      <c r="N24" s="7">
        <v>0</v>
      </c>
    </row>
    <row r="25" spans="1:14" ht="15">
      <c r="A25" s="1" t="s">
        <v>460</v>
      </c>
      <c r="B25" s="1">
        <v>87690</v>
      </c>
      <c r="C25" s="1" t="s">
        <v>556</v>
      </c>
      <c r="D25" s="7">
        <v>121</v>
      </c>
      <c r="E25" s="7">
        <v>6</v>
      </c>
      <c r="F25" s="4">
        <f t="shared" si="0"/>
        <v>0.049586776859504134</v>
      </c>
      <c r="G25" s="7">
        <v>6</v>
      </c>
      <c r="H25" s="4">
        <f t="shared" si="1"/>
        <v>0.049586776859504134</v>
      </c>
      <c r="I25" s="7">
        <f t="shared" si="2"/>
        <v>12</v>
      </c>
      <c r="J25" s="4">
        <f t="shared" si="3"/>
        <v>0.09917355371900827</v>
      </c>
      <c r="K25" s="7">
        <f t="shared" si="4"/>
        <v>85</v>
      </c>
      <c r="L25" s="7">
        <v>5</v>
      </c>
      <c r="M25" s="7">
        <v>3</v>
      </c>
      <c r="N25" s="7">
        <v>77</v>
      </c>
    </row>
    <row r="26" spans="1:14" ht="15">
      <c r="A26" s="1" t="s">
        <v>460</v>
      </c>
      <c r="B26" s="1">
        <v>87119</v>
      </c>
      <c r="C26" s="1" t="s">
        <v>557</v>
      </c>
      <c r="D26" s="7">
        <v>109</v>
      </c>
      <c r="E26" s="7">
        <v>0</v>
      </c>
      <c r="F26" s="4">
        <f t="shared" si="0"/>
        <v>0</v>
      </c>
      <c r="G26" s="7">
        <v>2</v>
      </c>
      <c r="H26" s="4">
        <f t="shared" si="1"/>
        <v>0.01834862385321101</v>
      </c>
      <c r="I26" s="7">
        <f t="shared" si="2"/>
        <v>2</v>
      </c>
      <c r="J26" s="4">
        <f t="shared" si="3"/>
        <v>0.01834862385321101</v>
      </c>
      <c r="K26" s="7">
        <f t="shared" si="4"/>
        <v>86</v>
      </c>
      <c r="L26" s="7">
        <v>0</v>
      </c>
      <c r="M26" s="7">
        <v>2</v>
      </c>
      <c r="N26" s="7">
        <v>84</v>
      </c>
    </row>
    <row r="27" spans="1:14" ht="15">
      <c r="A27" s="1" t="s">
        <v>460</v>
      </c>
      <c r="B27" s="1">
        <v>87703</v>
      </c>
      <c r="C27" s="1" t="s">
        <v>541</v>
      </c>
      <c r="D27" s="7">
        <v>75</v>
      </c>
      <c r="E27" s="7">
        <v>4</v>
      </c>
      <c r="F27" s="4">
        <f t="shared" si="0"/>
        <v>0.05333333333333334</v>
      </c>
      <c r="G27" s="7">
        <v>6</v>
      </c>
      <c r="H27" s="4">
        <f t="shared" si="1"/>
        <v>0.08</v>
      </c>
      <c r="I27" s="7">
        <f t="shared" si="2"/>
        <v>10</v>
      </c>
      <c r="J27" s="4">
        <f t="shared" si="3"/>
        <v>0.13333333333333333</v>
      </c>
      <c r="K27" s="7">
        <f t="shared" si="4"/>
        <v>54</v>
      </c>
      <c r="L27" s="7">
        <v>4</v>
      </c>
      <c r="M27" s="7">
        <v>5</v>
      </c>
      <c r="N27" s="7">
        <v>45</v>
      </c>
    </row>
    <row r="28" spans="1:14" ht="15">
      <c r="A28" s="1" t="s">
        <v>460</v>
      </c>
      <c r="B28" s="1">
        <v>87283</v>
      </c>
      <c r="C28" s="1" t="s">
        <v>558</v>
      </c>
      <c r="D28" s="7">
        <v>166</v>
      </c>
      <c r="E28" s="7">
        <v>1</v>
      </c>
      <c r="F28" s="4">
        <f t="shared" si="0"/>
        <v>0.006024096385542169</v>
      </c>
      <c r="G28" s="7">
        <v>1</v>
      </c>
      <c r="H28" s="4">
        <f t="shared" si="1"/>
        <v>0.006024096385542169</v>
      </c>
      <c r="I28" s="7">
        <f t="shared" si="2"/>
        <v>2</v>
      </c>
      <c r="J28" s="4">
        <f t="shared" si="3"/>
        <v>0.012048192771084338</v>
      </c>
      <c r="K28" s="7">
        <f t="shared" si="4"/>
        <v>127</v>
      </c>
      <c r="L28" s="7">
        <v>1</v>
      </c>
      <c r="M28" s="7">
        <v>1</v>
      </c>
      <c r="N28" s="7">
        <v>125</v>
      </c>
    </row>
    <row r="29" spans="1:14" ht="15">
      <c r="A29" s="1" t="s">
        <v>460</v>
      </c>
      <c r="B29" s="1">
        <v>87717</v>
      </c>
      <c r="C29" s="1" t="s">
        <v>559</v>
      </c>
      <c r="D29" s="7">
        <v>24</v>
      </c>
      <c r="E29" s="7">
        <v>6</v>
      </c>
      <c r="F29" s="4">
        <f t="shared" si="0"/>
        <v>0.25</v>
      </c>
      <c r="G29" s="7">
        <v>4</v>
      </c>
      <c r="H29" s="4">
        <f t="shared" si="1"/>
        <v>0.16666666666666666</v>
      </c>
      <c r="I29" s="7">
        <f t="shared" si="2"/>
        <v>10</v>
      </c>
      <c r="J29" s="4">
        <f t="shared" si="3"/>
        <v>0.4166666666666667</v>
      </c>
      <c r="K29" s="7">
        <f t="shared" si="4"/>
        <v>20</v>
      </c>
      <c r="L29" s="7">
        <v>6</v>
      </c>
      <c r="M29" s="7">
        <v>4</v>
      </c>
      <c r="N29" s="7">
        <v>10</v>
      </c>
    </row>
    <row r="30" spans="1:14" ht="15">
      <c r="A30" s="1" t="s">
        <v>460</v>
      </c>
      <c r="B30" s="1">
        <v>87778</v>
      </c>
      <c r="C30" s="1" t="s">
        <v>560</v>
      </c>
      <c r="D30" s="7">
        <v>6</v>
      </c>
      <c r="E30" s="7">
        <v>0</v>
      </c>
      <c r="F30" s="4">
        <f t="shared" si="0"/>
        <v>0</v>
      </c>
      <c r="G30" s="7">
        <v>0</v>
      </c>
      <c r="H30" s="4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5</v>
      </c>
      <c r="L30" s="7">
        <v>0</v>
      </c>
      <c r="M30" s="7">
        <v>0</v>
      </c>
      <c r="N30" s="7">
        <v>5</v>
      </c>
    </row>
    <row r="31" spans="1:14" ht="15">
      <c r="A31" s="1" t="s">
        <v>460</v>
      </c>
      <c r="B31" s="1">
        <v>87962</v>
      </c>
      <c r="C31" s="1" t="s">
        <v>561</v>
      </c>
      <c r="D31" s="7">
        <v>43</v>
      </c>
      <c r="E31" s="7">
        <v>0</v>
      </c>
      <c r="F31" s="4">
        <f t="shared" si="0"/>
        <v>0</v>
      </c>
      <c r="G31" s="7">
        <v>0</v>
      </c>
      <c r="H31" s="4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33</v>
      </c>
      <c r="L31" s="7">
        <v>0</v>
      </c>
      <c r="M31" s="7">
        <v>0</v>
      </c>
      <c r="N31" s="7">
        <v>33</v>
      </c>
    </row>
    <row r="32" spans="1:14" ht="15">
      <c r="A32" s="1" t="s">
        <v>460</v>
      </c>
      <c r="B32" s="1">
        <v>82920</v>
      </c>
      <c r="C32" s="1" t="s">
        <v>561</v>
      </c>
      <c r="D32" s="7">
        <v>103</v>
      </c>
      <c r="E32" s="7">
        <v>9</v>
      </c>
      <c r="F32" s="4">
        <f t="shared" si="0"/>
        <v>0.08737864077669903</v>
      </c>
      <c r="G32" s="7">
        <v>0</v>
      </c>
      <c r="H32" s="4">
        <f t="shared" si="1"/>
        <v>0</v>
      </c>
      <c r="I32" s="7">
        <f t="shared" si="2"/>
        <v>9</v>
      </c>
      <c r="J32" s="4">
        <f t="shared" si="3"/>
        <v>0.08737864077669903</v>
      </c>
      <c r="K32" s="7">
        <f t="shared" si="4"/>
        <v>74</v>
      </c>
      <c r="L32" s="7">
        <v>8</v>
      </c>
      <c r="M32" s="7">
        <v>0</v>
      </c>
      <c r="N32" s="7">
        <v>66</v>
      </c>
    </row>
    <row r="33" spans="1:14" ht="15">
      <c r="A33" s="1" t="s">
        <v>461</v>
      </c>
      <c r="B33" s="1">
        <v>97942</v>
      </c>
      <c r="C33" s="1" t="s">
        <v>562</v>
      </c>
      <c r="D33" s="7">
        <v>97</v>
      </c>
      <c r="E33" s="7">
        <v>9</v>
      </c>
      <c r="F33" s="4">
        <f t="shared" si="0"/>
        <v>0.09278350515463918</v>
      </c>
      <c r="G33" s="7">
        <v>3</v>
      </c>
      <c r="H33" s="4">
        <f t="shared" si="1"/>
        <v>0.030927835051546393</v>
      </c>
      <c r="I33" s="7">
        <f t="shared" si="2"/>
        <v>12</v>
      </c>
      <c r="J33" s="4">
        <f t="shared" si="3"/>
        <v>0.12371134020618557</v>
      </c>
      <c r="K33" s="7">
        <f t="shared" si="4"/>
        <v>76</v>
      </c>
      <c r="L33" s="7">
        <v>8</v>
      </c>
      <c r="M33" s="7">
        <v>2</v>
      </c>
      <c r="N33" s="7">
        <v>66</v>
      </c>
    </row>
    <row r="34" spans="1:14" ht="15">
      <c r="A34" s="1" t="s">
        <v>461</v>
      </c>
      <c r="B34" s="1">
        <v>97201</v>
      </c>
      <c r="C34" s="1" t="s">
        <v>563</v>
      </c>
      <c r="D34" s="7">
        <v>245</v>
      </c>
      <c r="E34" s="7">
        <v>15</v>
      </c>
      <c r="F34" s="4">
        <f t="shared" si="0"/>
        <v>0.061224489795918366</v>
      </c>
      <c r="G34" s="7">
        <v>11</v>
      </c>
      <c r="H34" s="4">
        <f t="shared" si="1"/>
        <v>0.044897959183673466</v>
      </c>
      <c r="I34" s="7">
        <f t="shared" si="2"/>
        <v>26</v>
      </c>
      <c r="J34" s="4">
        <f t="shared" si="3"/>
        <v>0.10612244897959183</v>
      </c>
      <c r="K34" s="7">
        <f t="shared" si="4"/>
        <v>160</v>
      </c>
      <c r="L34" s="7">
        <v>11</v>
      </c>
      <c r="M34" s="7">
        <v>10</v>
      </c>
      <c r="N34" s="7">
        <v>139</v>
      </c>
    </row>
    <row r="35" spans="1:14" ht="15">
      <c r="A35" s="1" t="s">
        <v>461</v>
      </c>
      <c r="B35" s="1">
        <v>97413</v>
      </c>
      <c r="C35" s="1" t="s">
        <v>564</v>
      </c>
      <c r="D35" s="7">
        <v>130</v>
      </c>
      <c r="E35" s="7">
        <v>9</v>
      </c>
      <c r="F35" s="4">
        <f t="shared" si="0"/>
        <v>0.06923076923076923</v>
      </c>
      <c r="G35" s="7">
        <v>5</v>
      </c>
      <c r="H35" s="4">
        <f t="shared" si="1"/>
        <v>0.038461538461538464</v>
      </c>
      <c r="I35" s="7">
        <f t="shared" si="2"/>
        <v>14</v>
      </c>
      <c r="J35" s="4">
        <f t="shared" si="3"/>
        <v>0.1076923076923077</v>
      </c>
      <c r="K35" s="7">
        <f t="shared" si="4"/>
        <v>96</v>
      </c>
      <c r="L35" s="7">
        <v>8</v>
      </c>
      <c r="M35" s="7">
        <v>4</v>
      </c>
      <c r="N35" s="7">
        <v>84</v>
      </c>
    </row>
    <row r="36" spans="1:14" ht="15">
      <c r="A36" s="1" t="s">
        <v>461</v>
      </c>
      <c r="B36" s="1">
        <v>97589</v>
      </c>
      <c r="C36" s="1" t="s">
        <v>565</v>
      </c>
      <c r="D36" s="7">
        <v>61</v>
      </c>
      <c r="E36" s="7">
        <v>17</v>
      </c>
      <c r="F36" s="4">
        <f t="shared" si="0"/>
        <v>0.2786885245901639</v>
      </c>
      <c r="G36" s="7">
        <v>8</v>
      </c>
      <c r="H36" s="4">
        <f t="shared" si="1"/>
        <v>0.13114754098360656</v>
      </c>
      <c r="I36" s="7">
        <f t="shared" si="2"/>
        <v>25</v>
      </c>
      <c r="J36" s="4">
        <f t="shared" si="3"/>
        <v>0.4098360655737705</v>
      </c>
      <c r="K36" s="7">
        <f t="shared" si="4"/>
        <v>45</v>
      </c>
      <c r="L36" s="7">
        <v>13</v>
      </c>
      <c r="M36" s="7">
        <v>7</v>
      </c>
      <c r="N36" s="7">
        <v>25</v>
      </c>
    </row>
    <row r="37" spans="1:14" ht="15">
      <c r="A37" s="1" t="s">
        <v>461</v>
      </c>
      <c r="B37" s="1">
        <v>97823</v>
      </c>
      <c r="C37" s="1" t="s">
        <v>566</v>
      </c>
      <c r="D37" s="7">
        <v>130</v>
      </c>
      <c r="E37" s="7">
        <v>5</v>
      </c>
      <c r="F37" s="4">
        <f t="shared" si="0"/>
        <v>0.038461538461538464</v>
      </c>
      <c r="G37" s="7">
        <v>10</v>
      </c>
      <c r="H37" s="4">
        <f t="shared" si="1"/>
        <v>0.07692307692307693</v>
      </c>
      <c r="I37" s="7">
        <f t="shared" si="2"/>
        <v>15</v>
      </c>
      <c r="J37" s="4">
        <f t="shared" si="3"/>
        <v>0.11538461538461539</v>
      </c>
      <c r="K37" s="7">
        <f t="shared" si="4"/>
        <v>120</v>
      </c>
      <c r="L37" s="7">
        <v>5</v>
      </c>
      <c r="M37" s="7">
        <v>10</v>
      </c>
      <c r="N37" s="7">
        <v>105</v>
      </c>
    </row>
    <row r="38" spans="1:14" ht="15">
      <c r="A38" s="1" t="s">
        <v>448</v>
      </c>
      <c r="B38" s="1">
        <v>104031</v>
      </c>
      <c r="C38" s="1" t="s">
        <v>567</v>
      </c>
      <c r="D38" s="7">
        <v>21</v>
      </c>
      <c r="E38" s="7">
        <v>21</v>
      </c>
      <c r="F38" s="4">
        <f t="shared" si="0"/>
        <v>1</v>
      </c>
      <c r="G38" s="7">
        <v>0</v>
      </c>
      <c r="H38" s="4">
        <f t="shared" si="1"/>
        <v>0</v>
      </c>
      <c r="I38" s="7">
        <f t="shared" si="2"/>
        <v>21</v>
      </c>
      <c r="J38" s="4">
        <f t="shared" si="3"/>
        <v>1</v>
      </c>
      <c r="K38" s="7">
        <f t="shared" si="4"/>
        <v>20</v>
      </c>
      <c r="L38" s="7">
        <v>20</v>
      </c>
      <c r="M38" s="7">
        <v>0</v>
      </c>
      <c r="N38" s="7">
        <v>0</v>
      </c>
    </row>
    <row r="39" spans="1:14" ht="15">
      <c r="A39" s="1" t="s">
        <v>448</v>
      </c>
      <c r="B39" s="1">
        <v>107380</v>
      </c>
      <c r="C39" s="1" t="s">
        <v>568</v>
      </c>
      <c r="D39" s="7">
        <v>68</v>
      </c>
      <c r="E39" s="7">
        <v>12</v>
      </c>
      <c r="F39" s="4">
        <f t="shared" si="0"/>
        <v>0.17647058823529413</v>
      </c>
      <c r="G39" s="7">
        <v>5</v>
      </c>
      <c r="H39" s="4">
        <f t="shared" si="1"/>
        <v>0.07352941176470588</v>
      </c>
      <c r="I39" s="7">
        <f t="shared" si="2"/>
        <v>17</v>
      </c>
      <c r="J39" s="4">
        <f t="shared" si="3"/>
        <v>0.25</v>
      </c>
      <c r="K39" s="7">
        <f t="shared" si="4"/>
        <v>59</v>
      </c>
      <c r="L39" s="7">
        <v>12</v>
      </c>
      <c r="M39" s="7">
        <v>4</v>
      </c>
      <c r="N39" s="7">
        <v>43</v>
      </c>
    </row>
    <row r="40" spans="1:14" ht="15">
      <c r="A40" s="1" t="s">
        <v>448</v>
      </c>
      <c r="B40" s="1">
        <v>107522</v>
      </c>
      <c r="C40" s="1" t="s">
        <v>569</v>
      </c>
      <c r="D40" s="7">
        <v>46</v>
      </c>
      <c r="E40" s="7">
        <v>12</v>
      </c>
      <c r="F40" s="4">
        <f t="shared" si="0"/>
        <v>0.2608695652173913</v>
      </c>
      <c r="G40" s="7">
        <v>6</v>
      </c>
      <c r="H40" s="4">
        <f t="shared" si="1"/>
        <v>0.13043478260869565</v>
      </c>
      <c r="I40" s="7">
        <f t="shared" si="2"/>
        <v>18</v>
      </c>
      <c r="J40" s="4">
        <f t="shared" si="3"/>
        <v>0.391304347826087</v>
      </c>
      <c r="K40" s="7">
        <f t="shared" si="4"/>
        <v>32</v>
      </c>
      <c r="L40" s="7">
        <v>9</v>
      </c>
      <c r="M40" s="7">
        <v>5</v>
      </c>
      <c r="N40" s="7">
        <v>18</v>
      </c>
    </row>
    <row r="41" spans="1:14" ht="15">
      <c r="A41" s="1" t="s">
        <v>448</v>
      </c>
      <c r="B41" s="1">
        <v>107694</v>
      </c>
      <c r="C41" s="1" t="s">
        <v>549</v>
      </c>
      <c r="D41" s="7">
        <v>86</v>
      </c>
      <c r="E41" s="7">
        <v>16</v>
      </c>
      <c r="F41" s="4">
        <f t="shared" si="0"/>
        <v>0.18604651162790697</v>
      </c>
      <c r="G41" s="7">
        <v>9</v>
      </c>
      <c r="H41" s="4">
        <f t="shared" si="1"/>
        <v>0.10465116279069768</v>
      </c>
      <c r="I41" s="7">
        <f t="shared" si="2"/>
        <v>25</v>
      </c>
      <c r="J41" s="4">
        <f t="shared" si="3"/>
        <v>0.29069767441860467</v>
      </c>
      <c r="K41" s="7">
        <f t="shared" si="4"/>
        <v>72</v>
      </c>
      <c r="L41" s="7">
        <v>15</v>
      </c>
      <c r="M41" s="7">
        <v>8</v>
      </c>
      <c r="N41" s="7">
        <v>49</v>
      </c>
    </row>
    <row r="42" spans="1:14" ht="15">
      <c r="A42" s="1" t="s">
        <v>448</v>
      </c>
      <c r="B42" s="1">
        <v>107668</v>
      </c>
      <c r="C42" s="1" t="s">
        <v>570</v>
      </c>
      <c r="D42" s="7">
        <v>26</v>
      </c>
      <c r="E42" s="7">
        <v>5</v>
      </c>
      <c r="F42" s="4">
        <f t="shared" si="0"/>
        <v>0.19230769230769232</v>
      </c>
      <c r="G42" s="7">
        <v>5</v>
      </c>
      <c r="H42" s="4">
        <f t="shared" si="1"/>
        <v>0.19230769230769232</v>
      </c>
      <c r="I42" s="7">
        <f t="shared" si="2"/>
        <v>10</v>
      </c>
      <c r="J42" s="4">
        <f t="shared" si="3"/>
        <v>0.38461538461538464</v>
      </c>
      <c r="K42" s="7">
        <f t="shared" si="4"/>
        <v>26</v>
      </c>
      <c r="L42" s="7">
        <v>5</v>
      </c>
      <c r="M42" s="7">
        <v>5</v>
      </c>
      <c r="N42" s="7">
        <v>16</v>
      </c>
    </row>
    <row r="43" spans="1:14" ht="15">
      <c r="A43" s="1" t="s">
        <v>448</v>
      </c>
      <c r="B43" s="1">
        <v>107949</v>
      </c>
      <c r="C43" s="1" t="s">
        <v>571</v>
      </c>
      <c r="D43" s="7">
        <v>126</v>
      </c>
      <c r="E43" s="7">
        <v>25</v>
      </c>
      <c r="F43" s="4">
        <f t="shared" si="0"/>
        <v>0.1984126984126984</v>
      </c>
      <c r="G43" s="7">
        <v>17</v>
      </c>
      <c r="H43" s="4">
        <f t="shared" si="1"/>
        <v>0.1349206349206349</v>
      </c>
      <c r="I43" s="7">
        <f t="shared" si="2"/>
        <v>42</v>
      </c>
      <c r="J43" s="4">
        <f t="shared" si="3"/>
        <v>0.3333333333333333</v>
      </c>
      <c r="K43" s="7">
        <f t="shared" si="4"/>
        <v>115</v>
      </c>
      <c r="L43" s="7">
        <v>24</v>
      </c>
      <c r="M43" s="7">
        <v>15</v>
      </c>
      <c r="N43" s="7">
        <v>76</v>
      </c>
    </row>
    <row r="44" spans="1:14" ht="15">
      <c r="A44" s="1" t="s">
        <v>462</v>
      </c>
      <c r="B44" s="1">
        <v>117497</v>
      </c>
      <c r="C44" s="1" t="s">
        <v>572</v>
      </c>
      <c r="D44" s="7">
        <v>158</v>
      </c>
      <c r="E44" s="7">
        <v>3</v>
      </c>
      <c r="F44" s="4">
        <f t="shared" si="0"/>
        <v>0.0189873417721519</v>
      </c>
      <c r="G44" s="7">
        <v>6</v>
      </c>
      <c r="H44" s="4">
        <f t="shared" si="1"/>
        <v>0.0379746835443038</v>
      </c>
      <c r="I44" s="7">
        <f t="shared" si="2"/>
        <v>9</v>
      </c>
      <c r="J44" s="4">
        <f t="shared" si="3"/>
        <v>0.056962025316455694</v>
      </c>
      <c r="K44" s="7">
        <f t="shared" si="4"/>
        <v>108</v>
      </c>
      <c r="L44" s="7">
        <v>3</v>
      </c>
      <c r="M44" s="7">
        <v>6</v>
      </c>
      <c r="N44" s="7">
        <v>99</v>
      </c>
    </row>
    <row r="45" spans="1:14" ht="15">
      <c r="A45" s="1" t="s">
        <v>462</v>
      </c>
      <c r="B45" s="1">
        <v>117529</v>
      </c>
      <c r="C45" s="1" t="s">
        <v>569</v>
      </c>
      <c r="D45" s="7">
        <v>116</v>
      </c>
      <c r="E45" s="7">
        <v>11</v>
      </c>
      <c r="F45" s="4">
        <f t="shared" si="0"/>
        <v>0.09482758620689655</v>
      </c>
      <c r="G45" s="7">
        <v>1</v>
      </c>
      <c r="H45" s="4">
        <f t="shared" si="1"/>
        <v>0.008620689655172414</v>
      </c>
      <c r="I45" s="7">
        <f t="shared" si="2"/>
        <v>12</v>
      </c>
      <c r="J45" s="4">
        <f t="shared" si="3"/>
        <v>0.10344827586206896</v>
      </c>
      <c r="K45" s="7">
        <f t="shared" si="4"/>
        <v>84</v>
      </c>
      <c r="L45" s="7">
        <v>9</v>
      </c>
      <c r="M45" s="7">
        <v>1</v>
      </c>
      <c r="N45" s="7">
        <v>74</v>
      </c>
    </row>
    <row r="46" spans="1:14" ht="15">
      <c r="A46" s="1" t="s">
        <v>462</v>
      </c>
      <c r="B46" s="1">
        <v>117718</v>
      </c>
      <c r="C46" s="1" t="s">
        <v>549</v>
      </c>
      <c r="D46" s="7">
        <v>137</v>
      </c>
      <c r="E46" s="7">
        <v>8</v>
      </c>
      <c r="F46" s="4">
        <f t="shared" si="0"/>
        <v>0.058394160583941604</v>
      </c>
      <c r="G46" s="7">
        <v>10</v>
      </c>
      <c r="H46" s="4">
        <f t="shared" si="1"/>
        <v>0.072992700729927</v>
      </c>
      <c r="I46" s="7">
        <f t="shared" si="2"/>
        <v>18</v>
      </c>
      <c r="J46" s="4">
        <f t="shared" si="3"/>
        <v>0.13138686131386862</v>
      </c>
      <c r="K46" s="7">
        <f t="shared" si="4"/>
        <v>96</v>
      </c>
      <c r="L46" s="7">
        <v>6</v>
      </c>
      <c r="M46" s="7">
        <v>7</v>
      </c>
      <c r="N46" s="7">
        <v>83</v>
      </c>
    </row>
    <row r="47" spans="1:14" ht="15">
      <c r="A47" s="1" t="s">
        <v>462</v>
      </c>
      <c r="B47" s="1">
        <v>117952</v>
      </c>
      <c r="C47" s="1" t="s">
        <v>561</v>
      </c>
      <c r="D47" s="7">
        <v>44</v>
      </c>
      <c r="E47" s="7">
        <v>6</v>
      </c>
      <c r="F47" s="4">
        <f t="shared" si="0"/>
        <v>0.13636363636363635</v>
      </c>
      <c r="G47" s="7">
        <v>1</v>
      </c>
      <c r="H47" s="4">
        <f t="shared" si="1"/>
        <v>0.022727272727272728</v>
      </c>
      <c r="I47" s="7">
        <f t="shared" si="2"/>
        <v>7</v>
      </c>
      <c r="J47" s="4">
        <f t="shared" si="3"/>
        <v>0.1590909090909091</v>
      </c>
      <c r="K47" s="7">
        <f t="shared" si="4"/>
        <v>29</v>
      </c>
      <c r="L47" s="7">
        <v>6</v>
      </c>
      <c r="M47" s="7">
        <v>0</v>
      </c>
      <c r="N47" s="7">
        <v>23</v>
      </c>
    </row>
    <row r="48" spans="1:14" ht="15">
      <c r="A48" s="1" t="s">
        <v>462</v>
      </c>
      <c r="B48" s="1">
        <v>117996</v>
      </c>
      <c r="C48" s="1" t="s">
        <v>573</v>
      </c>
      <c r="D48" s="7">
        <v>65</v>
      </c>
      <c r="E48" s="7">
        <v>5</v>
      </c>
      <c r="F48" s="4">
        <f t="shared" si="0"/>
        <v>0.07692307692307693</v>
      </c>
      <c r="G48" s="7">
        <v>0</v>
      </c>
      <c r="H48" s="4">
        <f t="shared" si="1"/>
        <v>0</v>
      </c>
      <c r="I48" s="7">
        <f t="shared" si="2"/>
        <v>5</v>
      </c>
      <c r="J48" s="4">
        <f t="shared" si="3"/>
        <v>0.07692307692307693</v>
      </c>
      <c r="K48" s="7">
        <f t="shared" si="4"/>
        <v>46</v>
      </c>
      <c r="L48" s="7">
        <v>5</v>
      </c>
      <c r="M48" s="7">
        <v>0</v>
      </c>
      <c r="N48" s="7">
        <v>41</v>
      </c>
    </row>
    <row r="49" spans="1:14" ht="15">
      <c r="A49" s="1" t="s">
        <v>463</v>
      </c>
      <c r="B49" s="1">
        <v>127546</v>
      </c>
      <c r="C49" s="1" t="s">
        <v>574</v>
      </c>
      <c r="D49" s="7">
        <v>196</v>
      </c>
      <c r="E49" s="7">
        <v>17</v>
      </c>
      <c r="F49" s="4">
        <f t="shared" si="0"/>
        <v>0.08673469387755102</v>
      </c>
      <c r="G49" s="7">
        <v>4</v>
      </c>
      <c r="H49" s="4">
        <f t="shared" si="1"/>
        <v>0.02040816326530612</v>
      </c>
      <c r="I49" s="7">
        <f t="shared" si="2"/>
        <v>21</v>
      </c>
      <c r="J49" s="4">
        <f t="shared" si="3"/>
        <v>0.10714285714285714</v>
      </c>
      <c r="K49" s="7">
        <f t="shared" si="4"/>
        <v>176</v>
      </c>
      <c r="L49" s="7">
        <v>15</v>
      </c>
      <c r="M49" s="7">
        <v>3</v>
      </c>
      <c r="N49" s="7">
        <v>158</v>
      </c>
    </row>
    <row r="50" spans="1:14" ht="15">
      <c r="A50" s="1" t="s">
        <v>464</v>
      </c>
      <c r="B50" s="1">
        <v>137003</v>
      </c>
      <c r="C50" s="1" t="s">
        <v>575</v>
      </c>
      <c r="D50" s="7">
        <v>281</v>
      </c>
      <c r="E50" s="7">
        <v>11</v>
      </c>
      <c r="F50" s="4">
        <f t="shared" si="0"/>
        <v>0.03914590747330961</v>
      </c>
      <c r="G50" s="7">
        <v>6</v>
      </c>
      <c r="H50" s="4">
        <f t="shared" si="1"/>
        <v>0.021352313167259787</v>
      </c>
      <c r="I50" s="7">
        <f t="shared" si="2"/>
        <v>17</v>
      </c>
      <c r="J50" s="4">
        <f t="shared" si="3"/>
        <v>0.060498220640569395</v>
      </c>
      <c r="K50" s="7">
        <f t="shared" si="4"/>
        <v>156</v>
      </c>
      <c r="L50" s="7">
        <v>9</v>
      </c>
      <c r="M50" s="7">
        <v>4</v>
      </c>
      <c r="N50" s="7">
        <v>143</v>
      </c>
    </row>
    <row r="51" spans="1:14" ht="15">
      <c r="A51" s="1" t="s">
        <v>464</v>
      </c>
      <c r="B51" s="1">
        <v>132713</v>
      </c>
      <c r="C51" s="1" t="s">
        <v>576</v>
      </c>
      <c r="D51" s="7">
        <v>8</v>
      </c>
      <c r="E51" s="7">
        <v>8</v>
      </c>
      <c r="F51" s="4">
        <f t="shared" si="0"/>
        <v>1</v>
      </c>
      <c r="G51" s="7">
        <v>0</v>
      </c>
      <c r="H51" s="4">
        <f t="shared" si="1"/>
        <v>0</v>
      </c>
      <c r="I51" s="7">
        <f t="shared" si="2"/>
        <v>8</v>
      </c>
      <c r="J51" s="4">
        <f t="shared" si="3"/>
        <v>1</v>
      </c>
      <c r="K51" s="7">
        <f t="shared" si="4"/>
        <v>0</v>
      </c>
      <c r="L51" s="7">
        <v>0</v>
      </c>
      <c r="M51" s="7">
        <v>0</v>
      </c>
      <c r="N51" s="7">
        <v>0</v>
      </c>
    </row>
    <row r="52" spans="1:14" ht="15">
      <c r="A52" s="1" t="s">
        <v>464</v>
      </c>
      <c r="B52" s="1">
        <v>137157</v>
      </c>
      <c r="C52" s="1" t="s">
        <v>577</v>
      </c>
      <c r="D52" s="7">
        <v>125</v>
      </c>
      <c r="E52" s="7">
        <v>13</v>
      </c>
      <c r="F52" s="4">
        <f t="shared" si="0"/>
        <v>0.104</v>
      </c>
      <c r="G52" s="7">
        <v>8</v>
      </c>
      <c r="H52" s="4">
        <f t="shared" si="1"/>
        <v>0.064</v>
      </c>
      <c r="I52" s="7">
        <f t="shared" si="2"/>
        <v>21</v>
      </c>
      <c r="J52" s="4">
        <f t="shared" si="3"/>
        <v>0.168</v>
      </c>
      <c r="K52" s="7">
        <f t="shared" si="4"/>
        <v>69</v>
      </c>
      <c r="L52" s="7">
        <v>10</v>
      </c>
      <c r="M52" s="7">
        <v>3</v>
      </c>
      <c r="N52" s="7">
        <v>56</v>
      </c>
    </row>
    <row r="53" spans="1:14" ht="15">
      <c r="A53" s="1" t="s">
        <v>464</v>
      </c>
      <c r="B53" s="1">
        <v>131417</v>
      </c>
      <c r="C53" s="1" t="s">
        <v>578</v>
      </c>
      <c r="D53" s="7">
        <v>23</v>
      </c>
      <c r="E53" s="7">
        <v>9</v>
      </c>
      <c r="F53" s="4">
        <f t="shared" si="0"/>
        <v>0.391304347826087</v>
      </c>
      <c r="G53" s="7">
        <v>2</v>
      </c>
      <c r="H53" s="4">
        <f t="shared" si="1"/>
        <v>0.08695652173913043</v>
      </c>
      <c r="I53" s="7">
        <f t="shared" si="2"/>
        <v>11</v>
      </c>
      <c r="J53" s="4">
        <f t="shared" si="3"/>
        <v>0.4782608695652174</v>
      </c>
      <c r="K53" s="7">
        <f t="shared" si="4"/>
        <v>13</v>
      </c>
      <c r="L53" s="7">
        <v>5</v>
      </c>
      <c r="M53" s="7">
        <v>2</v>
      </c>
      <c r="N53" s="7">
        <v>6</v>
      </c>
    </row>
    <row r="54" spans="1:14" ht="15">
      <c r="A54" s="1" t="s">
        <v>464</v>
      </c>
      <c r="B54" s="1">
        <v>139147</v>
      </c>
      <c r="C54" s="1" t="s">
        <v>579</v>
      </c>
      <c r="D54" s="7">
        <v>8</v>
      </c>
      <c r="E54" s="7">
        <v>8</v>
      </c>
      <c r="F54" s="4">
        <f t="shared" si="0"/>
        <v>1</v>
      </c>
      <c r="G54" s="7">
        <v>0</v>
      </c>
      <c r="H54" s="4">
        <f t="shared" si="1"/>
        <v>0</v>
      </c>
      <c r="I54" s="7">
        <f t="shared" si="2"/>
        <v>8</v>
      </c>
      <c r="J54" s="4">
        <f t="shared" si="3"/>
        <v>1</v>
      </c>
      <c r="K54" s="7">
        <f t="shared" si="4"/>
        <v>7</v>
      </c>
      <c r="L54" s="7">
        <v>7</v>
      </c>
      <c r="M54" s="7">
        <v>0</v>
      </c>
      <c r="N54" s="7">
        <v>0</v>
      </c>
    </row>
    <row r="55" spans="1:14" ht="15">
      <c r="A55" s="1" t="s">
        <v>464</v>
      </c>
      <c r="B55" s="1">
        <v>137063</v>
      </c>
      <c r="C55" s="1" t="s">
        <v>580</v>
      </c>
      <c r="D55" s="7">
        <v>61</v>
      </c>
      <c r="E55" s="7">
        <v>24</v>
      </c>
      <c r="F55" s="4">
        <f t="shared" si="0"/>
        <v>0.39344262295081966</v>
      </c>
      <c r="G55" s="7">
        <v>3</v>
      </c>
      <c r="H55" s="4">
        <f t="shared" si="1"/>
        <v>0.04918032786885246</v>
      </c>
      <c r="I55" s="7">
        <f t="shared" si="2"/>
        <v>27</v>
      </c>
      <c r="J55" s="4">
        <f t="shared" si="3"/>
        <v>0.4426229508196721</v>
      </c>
      <c r="K55" s="7">
        <f t="shared" si="4"/>
        <v>21</v>
      </c>
      <c r="L55" s="7">
        <v>11</v>
      </c>
      <c r="M55" s="7">
        <v>2</v>
      </c>
      <c r="N55" s="7">
        <v>8</v>
      </c>
    </row>
    <row r="56" spans="1:14" ht="15">
      <c r="A56" s="1" t="s">
        <v>464</v>
      </c>
      <c r="B56" s="1">
        <v>137233</v>
      </c>
      <c r="C56" s="1" t="s">
        <v>581</v>
      </c>
      <c r="D56" s="7">
        <v>471</v>
      </c>
      <c r="E56" s="7">
        <v>5</v>
      </c>
      <c r="F56" s="4">
        <f t="shared" si="0"/>
        <v>0.010615711252653927</v>
      </c>
      <c r="G56" s="7">
        <v>2</v>
      </c>
      <c r="H56" s="4">
        <f t="shared" si="1"/>
        <v>0.004246284501061571</v>
      </c>
      <c r="I56" s="7">
        <f t="shared" si="2"/>
        <v>7</v>
      </c>
      <c r="J56" s="4">
        <f t="shared" si="3"/>
        <v>0.014861995753715499</v>
      </c>
      <c r="K56" s="7">
        <f t="shared" si="4"/>
        <v>319</v>
      </c>
      <c r="L56" s="7">
        <v>5</v>
      </c>
      <c r="M56" s="7">
        <v>2</v>
      </c>
      <c r="N56" s="7">
        <v>312</v>
      </c>
    </row>
    <row r="57" spans="1:14" ht="15">
      <c r="A57" s="1" t="s">
        <v>464</v>
      </c>
      <c r="B57" s="1">
        <v>137310</v>
      </c>
      <c r="C57" s="1" t="s">
        <v>582</v>
      </c>
      <c r="D57" s="7">
        <v>417</v>
      </c>
      <c r="E57" s="7">
        <v>4</v>
      </c>
      <c r="F57" s="4">
        <f t="shared" si="0"/>
        <v>0.009592326139088728</v>
      </c>
      <c r="G57" s="7">
        <v>3</v>
      </c>
      <c r="H57" s="4">
        <f t="shared" si="1"/>
        <v>0.007194244604316547</v>
      </c>
      <c r="I57" s="7">
        <f t="shared" si="2"/>
        <v>7</v>
      </c>
      <c r="J57" s="4">
        <f t="shared" si="3"/>
        <v>0.016786570743405275</v>
      </c>
      <c r="K57" s="7">
        <f t="shared" si="4"/>
        <v>318</v>
      </c>
      <c r="L57" s="7">
        <v>3</v>
      </c>
      <c r="M57" s="7">
        <v>3</v>
      </c>
      <c r="N57" s="7">
        <v>312</v>
      </c>
    </row>
    <row r="58" spans="1:14" ht="15">
      <c r="A58" s="1" t="s">
        <v>464</v>
      </c>
      <c r="B58" s="1">
        <v>137365</v>
      </c>
      <c r="C58" s="1" t="s">
        <v>583</v>
      </c>
      <c r="D58" s="7">
        <v>120</v>
      </c>
      <c r="E58" s="7">
        <v>6</v>
      </c>
      <c r="F58" s="4">
        <f t="shared" si="0"/>
        <v>0.05</v>
      </c>
      <c r="G58" s="7">
        <v>1</v>
      </c>
      <c r="H58" s="4">
        <f t="shared" si="1"/>
        <v>0.008333333333333333</v>
      </c>
      <c r="I58" s="7">
        <f t="shared" si="2"/>
        <v>7</v>
      </c>
      <c r="J58" s="4">
        <f t="shared" si="3"/>
        <v>0.058333333333333334</v>
      </c>
      <c r="K58" s="7">
        <f t="shared" si="4"/>
        <v>84</v>
      </c>
      <c r="L58" s="7">
        <v>6</v>
      </c>
      <c r="M58" s="7">
        <v>1</v>
      </c>
      <c r="N58" s="7">
        <v>77</v>
      </c>
    </row>
    <row r="59" spans="1:14" ht="15">
      <c r="A59" s="1" t="s">
        <v>464</v>
      </c>
      <c r="B59" s="1">
        <v>137428</v>
      </c>
      <c r="C59" s="1" t="s">
        <v>584</v>
      </c>
      <c r="D59" s="7">
        <v>219</v>
      </c>
      <c r="E59" s="7">
        <v>26</v>
      </c>
      <c r="F59" s="4">
        <f t="shared" si="0"/>
        <v>0.1187214611872146</v>
      </c>
      <c r="G59" s="7">
        <v>7</v>
      </c>
      <c r="H59" s="4">
        <f t="shared" si="1"/>
        <v>0.0319634703196347</v>
      </c>
      <c r="I59" s="7">
        <f t="shared" si="2"/>
        <v>33</v>
      </c>
      <c r="J59" s="4">
        <f t="shared" si="3"/>
        <v>0.1506849315068493</v>
      </c>
      <c r="K59" s="7">
        <f t="shared" si="4"/>
        <v>146</v>
      </c>
      <c r="L59" s="7">
        <v>20</v>
      </c>
      <c r="M59" s="7">
        <v>6</v>
      </c>
      <c r="N59" s="7">
        <v>120</v>
      </c>
    </row>
    <row r="60" spans="1:14" ht="15">
      <c r="A60" s="1" t="s">
        <v>464</v>
      </c>
      <c r="B60" s="1">
        <v>137449</v>
      </c>
      <c r="C60" s="1" t="s">
        <v>585</v>
      </c>
      <c r="D60" s="7">
        <v>163</v>
      </c>
      <c r="E60" s="7">
        <v>0</v>
      </c>
      <c r="F60" s="4">
        <f t="shared" si="0"/>
        <v>0</v>
      </c>
      <c r="G60" s="7">
        <v>0</v>
      </c>
      <c r="H60" s="4">
        <f t="shared" si="1"/>
        <v>0</v>
      </c>
      <c r="I60" s="7">
        <f t="shared" si="2"/>
        <v>0</v>
      </c>
      <c r="J60" s="4">
        <f t="shared" si="3"/>
        <v>0</v>
      </c>
      <c r="K60" s="7">
        <f t="shared" si="4"/>
        <v>130</v>
      </c>
      <c r="L60" s="7">
        <v>0</v>
      </c>
      <c r="M60" s="7">
        <v>0</v>
      </c>
      <c r="N60" s="7">
        <v>130</v>
      </c>
    </row>
    <row r="61" spans="1:14" ht="15">
      <c r="A61" s="1" t="s">
        <v>464</v>
      </c>
      <c r="B61" s="1">
        <v>137548</v>
      </c>
      <c r="C61" s="1" t="s">
        <v>586</v>
      </c>
      <c r="D61" s="7">
        <v>198</v>
      </c>
      <c r="E61" s="7">
        <v>0</v>
      </c>
      <c r="F61" s="4">
        <f t="shared" si="0"/>
        <v>0</v>
      </c>
      <c r="G61" s="7">
        <v>0</v>
      </c>
      <c r="H61" s="4">
        <f t="shared" si="1"/>
        <v>0</v>
      </c>
      <c r="I61" s="7">
        <f t="shared" si="2"/>
        <v>0</v>
      </c>
      <c r="J61" s="4">
        <f t="shared" si="3"/>
        <v>0</v>
      </c>
      <c r="K61" s="7">
        <f t="shared" si="4"/>
        <v>128</v>
      </c>
      <c r="L61" s="7">
        <v>0</v>
      </c>
      <c r="M61" s="7">
        <v>0</v>
      </c>
      <c r="N61" s="7">
        <v>128</v>
      </c>
    </row>
    <row r="62" spans="1:14" ht="15">
      <c r="A62" s="1" t="s">
        <v>464</v>
      </c>
      <c r="B62" s="1">
        <v>137645</v>
      </c>
      <c r="C62" s="1" t="s">
        <v>587</v>
      </c>
      <c r="D62" s="7">
        <v>415</v>
      </c>
      <c r="E62" s="7">
        <v>2</v>
      </c>
      <c r="F62" s="4">
        <f t="shared" si="0"/>
        <v>0.004819277108433735</v>
      </c>
      <c r="G62" s="7">
        <v>0</v>
      </c>
      <c r="H62" s="4">
        <f t="shared" si="1"/>
        <v>0</v>
      </c>
      <c r="I62" s="7">
        <f t="shared" si="2"/>
        <v>2</v>
      </c>
      <c r="J62" s="4">
        <f t="shared" si="3"/>
        <v>0.004819277108433735</v>
      </c>
      <c r="K62" s="7">
        <f t="shared" si="4"/>
        <v>307</v>
      </c>
      <c r="L62" s="7">
        <v>2</v>
      </c>
      <c r="M62" s="7">
        <v>0</v>
      </c>
      <c r="N62" s="7">
        <v>305</v>
      </c>
    </row>
    <row r="63" spans="1:14" ht="15">
      <c r="A63" s="1" t="s">
        <v>464</v>
      </c>
      <c r="B63" s="1">
        <v>137837</v>
      </c>
      <c r="C63" s="1" t="s">
        <v>588</v>
      </c>
      <c r="D63" s="7">
        <v>31</v>
      </c>
      <c r="E63" s="7">
        <v>0</v>
      </c>
      <c r="F63" s="4">
        <f t="shared" si="0"/>
        <v>0</v>
      </c>
      <c r="G63" s="7">
        <v>0</v>
      </c>
      <c r="H63" s="4">
        <f t="shared" si="1"/>
        <v>0</v>
      </c>
      <c r="I63" s="7">
        <f t="shared" si="2"/>
        <v>0</v>
      </c>
      <c r="J63" s="4">
        <f t="shared" si="3"/>
        <v>0</v>
      </c>
      <c r="K63" s="7">
        <f t="shared" si="4"/>
        <v>20</v>
      </c>
      <c r="L63" s="7">
        <v>0</v>
      </c>
      <c r="M63" s="7">
        <v>0</v>
      </c>
      <c r="N63" s="7">
        <v>20</v>
      </c>
    </row>
    <row r="64" spans="1:14" ht="15">
      <c r="A64" s="1" t="s">
        <v>465</v>
      </c>
      <c r="B64" s="1">
        <v>207028</v>
      </c>
      <c r="C64" s="1" t="s">
        <v>589</v>
      </c>
      <c r="D64" s="7">
        <v>84</v>
      </c>
      <c r="E64" s="7">
        <v>8</v>
      </c>
      <c r="F64" s="4">
        <f t="shared" si="0"/>
        <v>0.09523809523809523</v>
      </c>
      <c r="G64" s="7">
        <v>0</v>
      </c>
      <c r="H64" s="4">
        <f t="shared" si="1"/>
        <v>0</v>
      </c>
      <c r="I64" s="7">
        <f t="shared" si="2"/>
        <v>8</v>
      </c>
      <c r="J64" s="4">
        <f t="shared" si="3"/>
        <v>0.09523809523809523</v>
      </c>
      <c r="K64" s="7">
        <f t="shared" si="4"/>
        <v>42</v>
      </c>
      <c r="L64" s="7">
        <v>8</v>
      </c>
      <c r="M64" s="7">
        <v>0</v>
      </c>
      <c r="N64" s="7">
        <v>34</v>
      </c>
    </row>
    <row r="65" spans="1:14" ht="15">
      <c r="A65" s="1" t="s">
        <v>465</v>
      </c>
      <c r="B65" s="1">
        <v>147035</v>
      </c>
      <c r="C65" s="1" t="s">
        <v>590</v>
      </c>
      <c r="D65" s="7">
        <v>34</v>
      </c>
      <c r="E65" s="7">
        <v>6</v>
      </c>
      <c r="F65" s="4">
        <f t="shared" si="0"/>
        <v>0.17647058823529413</v>
      </c>
      <c r="G65" s="7">
        <v>0</v>
      </c>
      <c r="H65" s="4">
        <f t="shared" si="1"/>
        <v>0</v>
      </c>
      <c r="I65" s="7">
        <f t="shared" si="2"/>
        <v>6</v>
      </c>
      <c r="J65" s="4">
        <f t="shared" si="3"/>
        <v>0.17647058823529413</v>
      </c>
      <c r="K65" s="7">
        <f t="shared" si="4"/>
        <v>19</v>
      </c>
      <c r="L65" s="7">
        <v>4</v>
      </c>
      <c r="M65" s="7">
        <v>0</v>
      </c>
      <c r="N65" s="7">
        <v>15</v>
      </c>
    </row>
    <row r="66" spans="1:14" ht="15">
      <c r="A66" s="1" t="s">
        <v>465</v>
      </c>
      <c r="B66" s="1">
        <v>287162</v>
      </c>
      <c r="C66" s="1" t="s">
        <v>591</v>
      </c>
      <c r="D66" s="7">
        <v>84</v>
      </c>
      <c r="E66" s="7">
        <v>3</v>
      </c>
      <c r="F66" s="4">
        <f t="shared" si="0"/>
        <v>0.03571428571428571</v>
      </c>
      <c r="G66" s="7">
        <v>0</v>
      </c>
      <c r="H66" s="4">
        <f t="shared" si="1"/>
        <v>0</v>
      </c>
      <c r="I66" s="7">
        <f t="shared" si="2"/>
        <v>3</v>
      </c>
      <c r="J66" s="4">
        <f t="shared" si="3"/>
        <v>0.03571428571428571</v>
      </c>
      <c r="K66" s="7">
        <f t="shared" si="4"/>
        <v>39</v>
      </c>
      <c r="L66" s="7">
        <v>3</v>
      </c>
      <c r="M66" s="7">
        <v>0</v>
      </c>
      <c r="N66" s="7">
        <v>36</v>
      </c>
    </row>
    <row r="67" spans="1:14" ht="15">
      <c r="A67" s="1" t="s">
        <v>465</v>
      </c>
      <c r="B67" s="1">
        <v>144865</v>
      </c>
      <c r="C67" s="1" t="s">
        <v>569</v>
      </c>
      <c r="D67" s="7">
        <v>81</v>
      </c>
      <c r="E67" s="7">
        <v>2</v>
      </c>
      <c r="F67" s="4">
        <f aca="true" t="shared" si="5" ref="F67:F130">E67/D67</f>
        <v>0.024691358024691357</v>
      </c>
      <c r="G67" s="7">
        <v>3</v>
      </c>
      <c r="H67" s="4">
        <f aca="true" t="shared" si="6" ref="H67:H130">G67/D67</f>
        <v>0.037037037037037035</v>
      </c>
      <c r="I67" s="7">
        <f aca="true" t="shared" si="7" ref="I67:I130">SUM(E67,G67)</f>
        <v>5</v>
      </c>
      <c r="J67" s="4">
        <f aca="true" t="shared" si="8" ref="J67:J130">I67/D67</f>
        <v>0.06172839506172839</v>
      </c>
      <c r="K67" s="7">
        <f aca="true" t="shared" si="9" ref="K67:K130">SUM(L67:N67)</f>
        <v>50</v>
      </c>
      <c r="L67" s="7">
        <v>1</v>
      </c>
      <c r="M67" s="7">
        <v>3</v>
      </c>
      <c r="N67" s="7">
        <v>46</v>
      </c>
    </row>
    <row r="68" spans="1:14" ht="15">
      <c r="A68" s="1" t="s">
        <v>465</v>
      </c>
      <c r="B68" s="1">
        <v>147521</v>
      </c>
      <c r="C68" s="1" t="s">
        <v>569</v>
      </c>
      <c r="D68" s="7">
        <v>117</v>
      </c>
      <c r="E68" s="7">
        <v>3</v>
      </c>
      <c r="F68" s="4">
        <f t="shared" si="5"/>
        <v>0.02564102564102564</v>
      </c>
      <c r="G68" s="7">
        <v>7</v>
      </c>
      <c r="H68" s="4">
        <f t="shared" si="6"/>
        <v>0.05982905982905983</v>
      </c>
      <c r="I68" s="7">
        <f t="shared" si="7"/>
        <v>10</v>
      </c>
      <c r="J68" s="4">
        <f t="shared" si="8"/>
        <v>0.08547008547008547</v>
      </c>
      <c r="K68" s="7">
        <f t="shared" si="9"/>
        <v>89</v>
      </c>
      <c r="L68" s="7">
        <v>2</v>
      </c>
      <c r="M68" s="7">
        <v>6</v>
      </c>
      <c r="N68" s="7">
        <v>81</v>
      </c>
    </row>
    <row r="69" spans="1:14" ht="15">
      <c r="A69" s="1" t="s">
        <v>465</v>
      </c>
      <c r="B69" s="1">
        <v>147838</v>
      </c>
      <c r="C69" s="1" t="s">
        <v>592</v>
      </c>
      <c r="D69" s="7">
        <v>274</v>
      </c>
      <c r="E69" s="7">
        <v>5</v>
      </c>
      <c r="F69" s="4">
        <f t="shared" si="5"/>
        <v>0.01824817518248175</v>
      </c>
      <c r="G69" s="7">
        <v>17</v>
      </c>
      <c r="H69" s="4">
        <f t="shared" si="6"/>
        <v>0.06204379562043796</v>
      </c>
      <c r="I69" s="7">
        <f t="shared" si="7"/>
        <v>22</v>
      </c>
      <c r="J69" s="4">
        <f t="shared" si="8"/>
        <v>0.08029197080291971</v>
      </c>
      <c r="K69" s="7">
        <f t="shared" si="9"/>
        <v>176</v>
      </c>
      <c r="L69" s="7">
        <v>3</v>
      </c>
      <c r="M69" s="7">
        <v>12</v>
      </c>
      <c r="N69" s="7">
        <v>161</v>
      </c>
    </row>
    <row r="70" spans="1:14" ht="15">
      <c r="A70" s="1" t="s">
        <v>465</v>
      </c>
      <c r="B70" s="1">
        <v>147696</v>
      </c>
      <c r="C70" s="1" t="s">
        <v>570</v>
      </c>
      <c r="D70" s="7">
        <v>89</v>
      </c>
      <c r="E70" s="7">
        <v>7</v>
      </c>
      <c r="F70" s="4">
        <f t="shared" si="5"/>
        <v>0.07865168539325842</v>
      </c>
      <c r="G70" s="7">
        <v>0</v>
      </c>
      <c r="H70" s="4">
        <f t="shared" si="6"/>
        <v>0</v>
      </c>
      <c r="I70" s="7">
        <f t="shared" si="7"/>
        <v>7</v>
      </c>
      <c r="J70" s="4">
        <f t="shared" si="8"/>
        <v>0.07865168539325842</v>
      </c>
      <c r="K70" s="7">
        <f t="shared" si="9"/>
        <v>55</v>
      </c>
      <c r="L70" s="7">
        <v>6</v>
      </c>
      <c r="M70" s="7">
        <v>0</v>
      </c>
      <c r="N70" s="7">
        <v>49</v>
      </c>
    </row>
    <row r="71" spans="1:14" ht="15">
      <c r="A71" s="1" t="s">
        <v>465</v>
      </c>
      <c r="B71" s="1">
        <v>147899</v>
      </c>
      <c r="C71" s="1" t="s">
        <v>593</v>
      </c>
      <c r="D71" s="7">
        <v>155</v>
      </c>
      <c r="E71" s="7">
        <v>14</v>
      </c>
      <c r="F71" s="4">
        <f t="shared" si="5"/>
        <v>0.09032258064516129</v>
      </c>
      <c r="G71" s="7">
        <v>5</v>
      </c>
      <c r="H71" s="4">
        <f t="shared" si="6"/>
        <v>0.03225806451612903</v>
      </c>
      <c r="I71" s="7">
        <f t="shared" si="7"/>
        <v>19</v>
      </c>
      <c r="J71" s="4">
        <f t="shared" si="8"/>
        <v>0.12258064516129032</v>
      </c>
      <c r="K71" s="7">
        <f t="shared" si="9"/>
        <v>123</v>
      </c>
      <c r="L71" s="7">
        <v>12</v>
      </c>
      <c r="M71" s="7">
        <v>5</v>
      </c>
      <c r="N71" s="7">
        <v>106</v>
      </c>
    </row>
    <row r="72" spans="1:14" ht="15">
      <c r="A72" s="1" t="s">
        <v>465</v>
      </c>
      <c r="B72" s="1">
        <v>147902</v>
      </c>
      <c r="C72" s="1" t="s">
        <v>594</v>
      </c>
      <c r="D72" s="7">
        <v>100</v>
      </c>
      <c r="E72" s="7">
        <v>2</v>
      </c>
      <c r="F72" s="4">
        <f t="shared" si="5"/>
        <v>0.02</v>
      </c>
      <c r="G72" s="7">
        <v>5</v>
      </c>
      <c r="H72" s="4">
        <f t="shared" si="6"/>
        <v>0.05</v>
      </c>
      <c r="I72" s="7">
        <f t="shared" si="7"/>
        <v>7</v>
      </c>
      <c r="J72" s="4">
        <f t="shared" si="8"/>
        <v>0.07</v>
      </c>
      <c r="K72" s="7">
        <f t="shared" si="9"/>
        <v>68</v>
      </c>
      <c r="L72" s="7">
        <v>0</v>
      </c>
      <c r="M72" s="7">
        <v>3</v>
      </c>
      <c r="N72" s="7">
        <v>65</v>
      </c>
    </row>
    <row r="73" spans="1:14" ht="15">
      <c r="A73" s="1" t="s">
        <v>466</v>
      </c>
      <c r="B73" s="1">
        <v>157021</v>
      </c>
      <c r="C73" s="1" t="s">
        <v>595</v>
      </c>
      <c r="D73" s="7">
        <v>154</v>
      </c>
      <c r="E73" s="7">
        <v>11</v>
      </c>
      <c r="F73" s="4">
        <f t="shared" si="5"/>
        <v>0.07142857142857142</v>
      </c>
      <c r="G73" s="7">
        <v>12</v>
      </c>
      <c r="H73" s="4">
        <f t="shared" si="6"/>
        <v>0.07792207792207792</v>
      </c>
      <c r="I73" s="7">
        <f t="shared" si="7"/>
        <v>23</v>
      </c>
      <c r="J73" s="4">
        <f t="shared" si="8"/>
        <v>0.14935064935064934</v>
      </c>
      <c r="K73" s="7">
        <f t="shared" si="9"/>
        <v>120</v>
      </c>
      <c r="L73" s="7">
        <v>10</v>
      </c>
      <c r="M73" s="7">
        <v>11</v>
      </c>
      <c r="N73" s="7">
        <v>99</v>
      </c>
    </row>
    <row r="74" spans="1:14" ht="15">
      <c r="A74" s="1" t="s">
        <v>466</v>
      </c>
      <c r="B74" s="1">
        <v>157765</v>
      </c>
      <c r="C74" s="1" t="s">
        <v>596</v>
      </c>
      <c r="D74" s="7">
        <v>81</v>
      </c>
      <c r="E74" s="7">
        <v>14</v>
      </c>
      <c r="F74" s="4">
        <f t="shared" si="5"/>
        <v>0.1728395061728395</v>
      </c>
      <c r="G74" s="7">
        <v>9</v>
      </c>
      <c r="H74" s="4">
        <f t="shared" si="6"/>
        <v>0.1111111111111111</v>
      </c>
      <c r="I74" s="7">
        <f t="shared" si="7"/>
        <v>23</v>
      </c>
      <c r="J74" s="4">
        <f t="shared" si="8"/>
        <v>0.2839506172839506</v>
      </c>
      <c r="K74" s="7">
        <f t="shared" si="9"/>
        <v>69</v>
      </c>
      <c r="L74" s="7">
        <v>10</v>
      </c>
      <c r="M74" s="7">
        <v>8</v>
      </c>
      <c r="N74" s="7">
        <v>51</v>
      </c>
    </row>
    <row r="75" spans="1:14" ht="15">
      <c r="A75" s="1" t="s">
        <v>467</v>
      </c>
      <c r="B75" s="1">
        <v>167042</v>
      </c>
      <c r="C75" s="1" t="s">
        <v>597</v>
      </c>
      <c r="D75" s="7">
        <v>248</v>
      </c>
      <c r="E75" s="7">
        <v>10</v>
      </c>
      <c r="F75" s="4">
        <f t="shared" si="5"/>
        <v>0.04032258064516129</v>
      </c>
      <c r="G75" s="7">
        <v>14</v>
      </c>
      <c r="H75" s="4">
        <f t="shared" si="6"/>
        <v>0.056451612903225805</v>
      </c>
      <c r="I75" s="7">
        <f t="shared" si="7"/>
        <v>24</v>
      </c>
      <c r="J75" s="4">
        <f t="shared" si="8"/>
        <v>0.0967741935483871</v>
      </c>
      <c r="K75" s="7">
        <f t="shared" si="9"/>
        <v>129</v>
      </c>
      <c r="L75" s="7">
        <v>9</v>
      </c>
      <c r="M75" s="7">
        <v>10</v>
      </c>
      <c r="N75" s="7">
        <v>110</v>
      </c>
    </row>
    <row r="76" spans="1:14" ht="15">
      <c r="A76" s="1" t="s">
        <v>468</v>
      </c>
      <c r="B76" s="1">
        <v>177593</v>
      </c>
      <c r="C76" s="1" t="s">
        <v>565</v>
      </c>
      <c r="D76" s="7">
        <v>140</v>
      </c>
      <c r="E76" s="7">
        <v>6</v>
      </c>
      <c r="F76" s="4">
        <f t="shared" si="5"/>
        <v>0.04285714285714286</v>
      </c>
      <c r="G76" s="7">
        <v>4</v>
      </c>
      <c r="H76" s="4">
        <f t="shared" si="6"/>
        <v>0.02857142857142857</v>
      </c>
      <c r="I76" s="7">
        <f t="shared" si="7"/>
        <v>10</v>
      </c>
      <c r="J76" s="4">
        <f t="shared" si="8"/>
        <v>0.07142857142857142</v>
      </c>
      <c r="K76" s="7">
        <f t="shared" si="9"/>
        <v>95</v>
      </c>
      <c r="L76" s="7">
        <v>4</v>
      </c>
      <c r="M76" s="7">
        <v>4</v>
      </c>
      <c r="N76" s="7">
        <v>87</v>
      </c>
    </row>
    <row r="77" spans="1:14" ht="15">
      <c r="A77" s="1" t="s">
        <v>469</v>
      </c>
      <c r="B77" s="1">
        <v>187059</v>
      </c>
      <c r="C77" s="1" t="s">
        <v>598</v>
      </c>
      <c r="D77" s="7">
        <v>74</v>
      </c>
      <c r="E77" s="7">
        <v>11</v>
      </c>
      <c r="F77" s="4">
        <f t="shared" si="5"/>
        <v>0.14864864864864866</v>
      </c>
      <c r="G77" s="7">
        <v>11</v>
      </c>
      <c r="H77" s="4">
        <f t="shared" si="6"/>
        <v>0.14864864864864866</v>
      </c>
      <c r="I77" s="7">
        <f t="shared" si="7"/>
        <v>22</v>
      </c>
      <c r="J77" s="4">
        <f t="shared" si="8"/>
        <v>0.2972972972972973</v>
      </c>
      <c r="K77" s="7">
        <f t="shared" si="9"/>
        <v>54</v>
      </c>
      <c r="L77" s="7">
        <v>10</v>
      </c>
      <c r="M77" s="7">
        <v>9</v>
      </c>
      <c r="N77" s="7">
        <v>35</v>
      </c>
    </row>
    <row r="78" spans="1:14" ht="15">
      <c r="A78" s="1" t="s">
        <v>469</v>
      </c>
      <c r="B78" s="1">
        <v>187142</v>
      </c>
      <c r="C78" s="1" t="s">
        <v>599</v>
      </c>
      <c r="D78" s="7">
        <v>216</v>
      </c>
      <c r="E78" s="7">
        <v>4</v>
      </c>
      <c r="F78" s="4">
        <f t="shared" si="5"/>
        <v>0.018518518518518517</v>
      </c>
      <c r="G78" s="7">
        <v>4</v>
      </c>
      <c r="H78" s="4">
        <f t="shared" si="6"/>
        <v>0.018518518518518517</v>
      </c>
      <c r="I78" s="7">
        <f t="shared" si="7"/>
        <v>8</v>
      </c>
      <c r="J78" s="4">
        <f t="shared" si="8"/>
        <v>0.037037037037037035</v>
      </c>
      <c r="K78" s="7">
        <f t="shared" si="9"/>
        <v>160</v>
      </c>
      <c r="L78" s="7">
        <v>4</v>
      </c>
      <c r="M78" s="7">
        <v>2</v>
      </c>
      <c r="N78" s="7">
        <v>154</v>
      </c>
    </row>
    <row r="79" spans="1:14" ht="15">
      <c r="A79" s="1" t="s">
        <v>469</v>
      </c>
      <c r="B79" s="1">
        <v>187159</v>
      </c>
      <c r="C79" s="1" t="s">
        <v>600</v>
      </c>
      <c r="D79" s="7">
        <v>108</v>
      </c>
      <c r="E79" s="7">
        <v>8</v>
      </c>
      <c r="F79" s="4">
        <f t="shared" si="5"/>
        <v>0.07407407407407407</v>
      </c>
      <c r="G79" s="7">
        <v>24</v>
      </c>
      <c r="H79" s="4">
        <f t="shared" si="6"/>
        <v>0.2222222222222222</v>
      </c>
      <c r="I79" s="7">
        <f t="shared" si="7"/>
        <v>32</v>
      </c>
      <c r="J79" s="4">
        <f t="shared" si="8"/>
        <v>0.2962962962962963</v>
      </c>
      <c r="K79" s="7">
        <f t="shared" si="9"/>
        <v>85</v>
      </c>
      <c r="L79" s="7">
        <v>8</v>
      </c>
      <c r="M79" s="7">
        <v>21</v>
      </c>
      <c r="N79" s="7">
        <v>56</v>
      </c>
    </row>
    <row r="80" spans="1:14" ht="15">
      <c r="A80" s="1" t="s">
        <v>469</v>
      </c>
      <c r="B80" s="1">
        <v>187266</v>
      </c>
      <c r="C80" s="1" t="s">
        <v>601</v>
      </c>
      <c r="D80" s="7">
        <v>408</v>
      </c>
      <c r="E80" s="7">
        <v>12</v>
      </c>
      <c r="F80" s="4">
        <f t="shared" si="5"/>
        <v>0.029411764705882353</v>
      </c>
      <c r="G80" s="7">
        <v>9</v>
      </c>
      <c r="H80" s="4">
        <f t="shared" si="6"/>
        <v>0.022058823529411766</v>
      </c>
      <c r="I80" s="7">
        <f t="shared" si="7"/>
        <v>21</v>
      </c>
      <c r="J80" s="4">
        <f t="shared" si="8"/>
        <v>0.051470588235294115</v>
      </c>
      <c r="K80" s="7">
        <f t="shared" si="9"/>
        <v>256</v>
      </c>
      <c r="L80" s="7">
        <v>8</v>
      </c>
      <c r="M80" s="7">
        <v>5</v>
      </c>
      <c r="N80" s="7">
        <v>243</v>
      </c>
    </row>
    <row r="81" spans="1:14" ht="15">
      <c r="A81" s="1" t="s">
        <v>469</v>
      </c>
      <c r="B81" s="1">
        <v>187488</v>
      </c>
      <c r="C81" s="1" t="s">
        <v>602</v>
      </c>
      <c r="D81" s="7">
        <v>91</v>
      </c>
      <c r="E81" s="7">
        <v>4</v>
      </c>
      <c r="F81" s="4">
        <f t="shared" si="5"/>
        <v>0.04395604395604396</v>
      </c>
      <c r="G81" s="7">
        <v>5</v>
      </c>
      <c r="H81" s="4">
        <f t="shared" si="6"/>
        <v>0.054945054945054944</v>
      </c>
      <c r="I81" s="7">
        <f t="shared" si="7"/>
        <v>9</v>
      </c>
      <c r="J81" s="4">
        <f t="shared" si="8"/>
        <v>0.0989010989010989</v>
      </c>
      <c r="K81" s="7">
        <f t="shared" si="9"/>
        <v>73</v>
      </c>
      <c r="L81" s="7">
        <v>4</v>
      </c>
      <c r="M81" s="7">
        <v>3</v>
      </c>
      <c r="N81" s="7">
        <v>66</v>
      </c>
    </row>
    <row r="82" spans="1:14" ht="15">
      <c r="A82" s="1" t="s">
        <v>469</v>
      </c>
      <c r="B82" s="1">
        <v>187665</v>
      </c>
      <c r="C82" s="1" t="s">
        <v>570</v>
      </c>
      <c r="D82" s="7">
        <v>96</v>
      </c>
      <c r="E82" s="7">
        <v>3</v>
      </c>
      <c r="F82" s="4">
        <f t="shared" si="5"/>
        <v>0.03125</v>
      </c>
      <c r="G82" s="7">
        <v>8</v>
      </c>
      <c r="H82" s="4">
        <f t="shared" si="6"/>
        <v>0.08333333333333333</v>
      </c>
      <c r="I82" s="7">
        <f t="shared" si="7"/>
        <v>11</v>
      </c>
      <c r="J82" s="4">
        <f t="shared" si="8"/>
        <v>0.11458333333333333</v>
      </c>
      <c r="K82" s="7">
        <f t="shared" si="9"/>
        <v>73</v>
      </c>
      <c r="L82" s="7">
        <v>3</v>
      </c>
      <c r="M82" s="7">
        <v>5</v>
      </c>
      <c r="N82" s="7">
        <v>65</v>
      </c>
    </row>
    <row r="83" spans="1:14" ht="15">
      <c r="A83" s="1" t="s">
        <v>471</v>
      </c>
      <c r="B83" s="1">
        <v>207063</v>
      </c>
      <c r="C83" s="1" t="s">
        <v>603</v>
      </c>
      <c r="D83" s="7">
        <v>164</v>
      </c>
      <c r="E83" s="7">
        <v>15</v>
      </c>
      <c r="F83" s="4">
        <f t="shared" si="5"/>
        <v>0.09146341463414634</v>
      </c>
      <c r="G83" s="7">
        <v>12</v>
      </c>
      <c r="H83" s="4">
        <f t="shared" si="6"/>
        <v>0.07317073170731707</v>
      </c>
      <c r="I83" s="7">
        <f t="shared" si="7"/>
        <v>27</v>
      </c>
      <c r="J83" s="4">
        <f t="shared" si="8"/>
        <v>0.16463414634146342</v>
      </c>
      <c r="K83" s="7">
        <f t="shared" si="9"/>
        <v>98</v>
      </c>
      <c r="L83" s="7">
        <v>13</v>
      </c>
      <c r="M83" s="7">
        <v>11</v>
      </c>
      <c r="N83" s="7">
        <v>74</v>
      </c>
    </row>
    <row r="84" spans="1:14" ht="15">
      <c r="A84" s="1" t="s">
        <v>471</v>
      </c>
      <c r="B84" s="1">
        <v>207264</v>
      </c>
      <c r="C84" s="1" t="s">
        <v>545</v>
      </c>
      <c r="D84" s="7">
        <v>74</v>
      </c>
      <c r="E84" s="7">
        <v>0</v>
      </c>
      <c r="F84" s="4">
        <f t="shared" si="5"/>
        <v>0</v>
      </c>
      <c r="G84" s="7">
        <v>1</v>
      </c>
      <c r="H84" s="4">
        <f t="shared" si="6"/>
        <v>0.013513513513513514</v>
      </c>
      <c r="I84" s="7">
        <f t="shared" si="7"/>
        <v>1</v>
      </c>
      <c r="J84" s="4">
        <f t="shared" si="8"/>
        <v>0.013513513513513514</v>
      </c>
      <c r="K84" s="7">
        <f t="shared" si="9"/>
        <v>27</v>
      </c>
      <c r="L84" s="7">
        <v>0</v>
      </c>
      <c r="M84" s="7">
        <v>1</v>
      </c>
      <c r="N84" s="7">
        <v>26</v>
      </c>
    </row>
    <row r="85" spans="1:14" ht="15">
      <c r="A85" s="1" t="s">
        <v>471</v>
      </c>
      <c r="B85" s="1">
        <v>207652</v>
      </c>
      <c r="C85" s="1" t="s">
        <v>604</v>
      </c>
      <c r="D85" s="7">
        <v>77</v>
      </c>
      <c r="E85" s="7">
        <v>3</v>
      </c>
      <c r="F85" s="4">
        <f t="shared" si="5"/>
        <v>0.03896103896103896</v>
      </c>
      <c r="G85" s="7">
        <v>0</v>
      </c>
      <c r="H85" s="4">
        <f t="shared" si="6"/>
        <v>0</v>
      </c>
      <c r="I85" s="7">
        <f t="shared" si="7"/>
        <v>3</v>
      </c>
      <c r="J85" s="4">
        <f t="shared" si="8"/>
        <v>0.03896103896103896</v>
      </c>
      <c r="K85" s="7">
        <f t="shared" si="9"/>
        <v>55</v>
      </c>
      <c r="L85" s="7">
        <v>1</v>
      </c>
      <c r="M85" s="7">
        <v>0</v>
      </c>
      <c r="N85" s="7">
        <v>54</v>
      </c>
    </row>
    <row r="86" spans="1:14" ht="15">
      <c r="A86" s="1" t="s">
        <v>471</v>
      </c>
      <c r="B86" s="1">
        <v>207620</v>
      </c>
      <c r="C86" s="1" t="s">
        <v>605</v>
      </c>
      <c r="D86" s="7">
        <v>194</v>
      </c>
      <c r="E86" s="7">
        <v>33</v>
      </c>
      <c r="F86" s="4">
        <f t="shared" si="5"/>
        <v>0.17010309278350516</v>
      </c>
      <c r="G86" s="7">
        <v>14</v>
      </c>
      <c r="H86" s="4">
        <f t="shared" si="6"/>
        <v>0.07216494845360824</v>
      </c>
      <c r="I86" s="7">
        <f t="shared" si="7"/>
        <v>47</v>
      </c>
      <c r="J86" s="4">
        <f t="shared" si="8"/>
        <v>0.2422680412371134</v>
      </c>
      <c r="K86" s="7">
        <f t="shared" si="9"/>
        <v>193</v>
      </c>
      <c r="L86" s="7">
        <v>33</v>
      </c>
      <c r="M86" s="7">
        <v>14</v>
      </c>
      <c r="N86" s="7">
        <v>146</v>
      </c>
    </row>
    <row r="87" spans="1:14" ht="15">
      <c r="A87" s="1" t="s">
        <v>471</v>
      </c>
      <c r="B87" s="1">
        <v>207730</v>
      </c>
      <c r="C87" s="1" t="s">
        <v>550</v>
      </c>
      <c r="D87" s="7">
        <v>100</v>
      </c>
      <c r="E87" s="7">
        <v>3</v>
      </c>
      <c r="F87" s="4">
        <f t="shared" si="5"/>
        <v>0.03</v>
      </c>
      <c r="G87" s="7">
        <v>7</v>
      </c>
      <c r="H87" s="4">
        <f t="shared" si="6"/>
        <v>0.07</v>
      </c>
      <c r="I87" s="7">
        <f t="shared" si="7"/>
        <v>10</v>
      </c>
      <c r="J87" s="4">
        <f t="shared" si="8"/>
        <v>0.1</v>
      </c>
      <c r="K87" s="7">
        <f t="shared" si="9"/>
        <v>81</v>
      </c>
      <c r="L87" s="7">
        <v>2</v>
      </c>
      <c r="M87" s="7">
        <v>6</v>
      </c>
      <c r="N87" s="7">
        <v>73</v>
      </c>
    </row>
    <row r="88" spans="1:14" ht="15">
      <c r="A88" s="1" t="s">
        <v>471</v>
      </c>
      <c r="B88" s="1">
        <v>207832</v>
      </c>
      <c r="C88" s="1" t="s">
        <v>606</v>
      </c>
      <c r="D88" s="7">
        <v>137</v>
      </c>
      <c r="E88" s="7">
        <v>31</v>
      </c>
      <c r="F88" s="4">
        <f t="shared" si="5"/>
        <v>0.22627737226277372</v>
      </c>
      <c r="G88" s="7">
        <v>26</v>
      </c>
      <c r="H88" s="4">
        <f t="shared" si="6"/>
        <v>0.1897810218978102</v>
      </c>
      <c r="I88" s="7">
        <f t="shared" si="7"/>
        <v>57</v>
      </c>
      <c r="J88" s="4">
        <f t="shared" si="8"/>
        <v>0.41605839416058393</v>
      </c>
      <c r="K88" s="7">
        <f t="shared" si="9"/>
        <v>110</v>
      </c>
      <c r="L88" s="7">
        <v>26</v>
      </c>
      <c r="M88" s="7">
        <v>23</v>
      </c>
      <c r="N88" s="7">
        <v>61</v>
      </c>
    </row>
    <row r="89" spans="1:14" ht="15">
      <c r="A89" s="1" t="s">
        <v>471</v>
      </c>
      <c r="B89" s="1">
        <v>207982</v>
      </c>
      <c r="C89" s="1" t="s">
        <v>607</v>
      </c>
      <c r="D89" s="7">
        <v>361</v>
      </c>
      <c r="E89" s="7">
        <v>17</v>
      </c>
      <c r="F89" s="4">
        <f t="shared" si="5"/>
        <v>0.04709141274238227</v>
      </c>
      <c r="G89" s="7">
        <v>4</v>
      </c>
      <c r="H89" s="4">
        <f t="shared" si="6"/>
        <v>0.0110803324099723</v>
      </c>
      <c r="I89" s="7">
        <f t="shared" si="7"/>
        <v>21</v>
      </c>
      <c r="J89" s="4">
        <f t="shared" si="8"/>
        <v>0.05817174515235457</v>
      </c>
      <c r="K89" s="7">
        <f t="shared" si="9"/>
        <v>210</v>
      </c>
      <c r="L89" s="7">
        <v>13</v>
      </c>
      <c r="M89" s="7">
        <v>3</v>
      </c>
      <c r="N89" s="7">
        <v>194</v>
      </c>
    </row>
    <row r="90" spans="1:14" ht="15">
      <c r="A90" s="1" t="s">
        <v>473</v>
      </c>
      <c r="B90" s="1">
        <v>227148</v>
      </c>
      <c r="C90" s="1" t="s">
        <v>599</v>
      </c>
      <c r="D90" s="7">
        <v>143</v>
      </c>
      <c r="E90" s="7">
        <v>0</v>
      </c>
      <c r="F90" s="4">
        <f t="shared" si="5"/>
        <v>0</v>
      </c>
      <c r="G90" s="7">
        <v>7</v>
      </c>
      <c r="H90" s="4">
        <f t="shared" si="6"/>
        <v>0.04895104895104895</v>
      </c>
      <c r="I90" s="7">
        <f t="shared" si="7"/>
        <v>7</v>
      </c>
      <c r="J90" s="4">
        <f t="shared" si="8"/>
        <v>0.04895104895104895</v>
      </c>
      <c r="K90" s="7">
        <f t="shared" si="9"/>
        <v>125</v>
      </c>
      <c r="L90" s="7">
        <v>0</v>
      </c>
      <c r="M90" s="7">
        <v>7</v>
      </c>
      <c r="N90" s="7">
        <v>118</v>
      </c>
    </row>
    <row r="91" spans="1:14" ht="15">
      <c r="A91" s="1" t="s">
        <v>473</v>
      </c>
      <c r="B91" s="1">
        <v>229180</v>
      </c>
      <c r="C91" s="1" t="s">
        <v>608</v>
      </c>
      <c r="D91" s="7">
        <v>6</v>
      </c>
      <c r="E91" s="7">
        <v>6</v>
      </c>
      <c r="F91" s="4">
        <f t="shared" si="5"/>
        <v>1</v>
      </c>
      <c r="G91" s="7">
        <v>0</v>
      </c>
      <c r="H91" s="4">
        <f t="shared" si="6"/>
        <v>0</v>
      </c>
      <c r="I91" s="7">
        <f t="shared" si="7"/>
        <v>6</v>
      </c>
      <c r="J91" s="4">
        <f t="shared" si="8"/>
        <v>1</v>
      </c>
      <c r="K91" s="7">
        <f t="shared" si="9"/>
        <v>1</v>
      </c>
      <c r="L91" s="7">
        <v>1</v>
      </c>
      <c r="M91" s="7">
        <v>0</v>
      </c>
      <c r="N91" s="7">
        <v>0</v>
      </c>
    </row>
    <row r="92" spans="1:14" ht="15">
      <c r="A92" s="1" t="s">
        <v>473</v>
      </c>
      <c r="B92" s="1">
        <v>227361</v>
      </c>
      <c r="C92" s="1" t="s">
        <v>609</v>
      </c>
      <c r="D92" s="7">
        <v>79</v>
      </c>
      <c r="E92" s="7">
        <v>11</v>
      </c>
      <c r="F92" s="4">
        <f t="shared" si="5"/>
        <v>0.13924050632911392</v>
      </c>
      <c r="G92" s="7">
        <v>4</v>
      </c>
      <c r="H92" s="4">
        <f t="shared" si="6"/>
        <v>0.05063291139240506</v>
      </c>
      <c r="I92" s="7">
        <f t="shared" si="7"/>
        <v>15</v>
      </c>
      <c r="J92" s="4">
        <f t="shared" si="8"/>
        <v>0.189873417721519</v>
      </c>
      <c r="K92" s="7">
        <f t="shared" si="9"/>
        <v>75</v>
      </c>
      <c r="L92" s="7">
        <v>11</v>
      </c>
      <c r="M92" s="7">
        <v>4</v>
      </c>
      <c r="N92" s="7">
        <v>60</v>
      </c>
    </row>
    <row r="93" spans="1:14" ht="15">
      <c r="A93" s="1" t="s">
        <v>473</v>
      </c>
      <c r="B93" s="1">
        <v>227422</v>
      </c>
      <c r="C93" s="1" t="s">
        <v>610</v>
      </c>
      <c r="D93" s="7">
        <v>115</v>
      </c>
      <c r="E93" s="7">
        <v>13</v>
      </c>
      <c r="F93" s="4">
        <f t="shared" si="5"/>
        <v>0.11304347826086956</v>
      </c>
      <c r="G93" s="7">
        <v>9</v>
      </c>
      <c r="H93" s="4">
        <f t="shared" si="6"/>
        <v>0.0782608695652174</v>
      </c>
      <c r="I93" s="7">
        <f t="shared" si="7"/>
        <v>22</v>
      </c>
      <c r="J93" s="4">
        <f t="shared" si="8"/>
        <v>0.19130434782608696</v>
      </c>
      <c r="K93" s="7">
        <f t="shared" si="9"/>
        <v>104</v>
      </c>
      <c r="L93" s="7">
        <v>12</v>
      </c>
      <c r="M93" s="7">
        <v>8</v>
      </c>
      <c r="N93" s="7">
        <v>84</v>
      </c>
    </row>
    <row r="94" spans="1:14" ht="15">
      <c r="A94" s="1" t="s">
        <v>473</v>
      </c>
      <c r="B94" s="1">
        <v>227576</v>
      </c>
      <c r="C94" s="1" t="s">
        <v>535</v>
      </c>
      <c r="D94" s="7">
        <v>68</v>
      </c>
      <c r="E94" s="7">
        <v>3</v>
      </c>
      <c r="F94" s="4">
        <f t="shared" si="5"/>
        <v>0.04411764705882353</v>
      </c>
      <c r="G94" s="7">
        <v>4</v>
      </c>
      <c r="H94" s="4">
        <f t="shared" si="6"/>
        <v>0.058823529411764705</v>
      </c>
      <c r="I94" s="7">
        <f t="shared" si="7"/>
        <v>7</v>
      </c>
      <c r="J94" s="4">
        <f t="shared" si="8"/>
        <v>0.10294117647058823</v>
      </c>
      <c r="K94" s="7">
        <f t="shared" si="9"/>
        <v>60</v>
      </c>
      <c r="L94" s="7">
        <v>3</v>
      </c>
      <c r="M94" s="7">
        <v>3</v>
      </c>
      <c r="N94" s="7">
        <v>54</v>
      </c>
    </row>
    <row r="95" spans="1:14" ht="15">
      <c r="A95" s="1" t="s">
        <v>473</v>
      </c>
      <c r="B95" s="1">
        <v>227702</v>
      </c>
      <c r="C95" s="1" t="s">
        <v>611</v>
      </c>
      <c r="D95" s="7">
        <v>129</v>
      </c>
      <c r="E95" s="7">
        <v>12</v>
      </c>
      <c r="F95" s="4">
        <f t="shared" si="5"/>
        <v>0.09302325581395349</v>
      </c>
      <c r="G95" s="7">
        <v>2</v>
      </c>
      <c r="H95" s="4">
        <f t="shared" si="6"/>
        <v>0.015503875968992248</v>
      </c>
      <c r="I95" s="7">
        <f t="shared" si="7"/>
        <v>14</v>
      </c>
      <c r="J95" s="4">
        <f t="shared" si="8"/>
        <v>0.10852713178294573</v>
      </c>
      <c r="K95" s="7">
        <f t="shared" si="9"/>
        <v>108</v>
      </c>
      <c r="L95" s="7">
        <v>11</v>
      </c>
      <c r="M95" s="7">
        <v>2</v>
      </c>
      <c r="N95" s="7">
        <v>95</v>
      </c>
    </row>
    <row r="96" spans="1:14" ht="15">
      <c r="A96" s="1" t="s">
        <v>473</v>
      </c>
      <c r="B96" s="1">
        <v>227706</v>
      </c>
      <c r="C96" s="1" t="s">
        <v>570</v>
      </c>
      <c r="D96" s="7">
        <v>57</v>
      </c>
      <c r="E96" s="7">
        <v>22</v>
      </c>
      <c r="F96" s="4">
        <f t="shared" si="5"/>
        <v>0.38596491228070173</v>
      </c>
      <c r="G96" s="7">
        <v>10</v>
      </c>
      <c r="H96" s="4">
        <f t="shared" si="6"/>
        <v>0.17543859649122806</v>
      </c>
      <c r="I96" s="7">
        <f t="shared" si="7"/>
        <v>32</v>
      </c>
      <c r="J96" s="4">
        <f t="shared" si="8"/>
        <v>0.5614035087719298</v>
      </c>
      <c r="K96" s="7">
        <f t="shared" si="9"/>
        <v>50</v>
      </c>
      <c r="L96" s="7">
        <v>18</v>
      </c>
      <c r="M96" s="7">
        <v>8</v>
      </c>
      <c r="N96" s="7">
        <v>24</v>
      </c>
    </row>
    <row r="97" spans="1:14" ht="15">
      <c r="A97" s="1" t="s">
        <v>473</v>
      </c>
      <c r="B97" s="1">
        <v>227879</v>
      </c>
      <c r="C97" s="1" t="s">
        <v>612</v>
      </c>
      <c r="D97" s="7">
        <v>126</v>
      </c>
      <c r="E97" s="7">
        <v>18</v>
      </c>
      <c r="F97" s="4">
        <f t="shared" si="5"/>
        <v>0.14285714285714285</v>
      </c>
      <c r="G97" s="7">
        <v>22</v>
      </c>
      <c r="H97" s="4">
        <f t="shared" si="6"/>
        <v>0.1746031746031746</v>
      </c>
      <c r="I97" s="7">
        <f t="shared" si="7"/>
        <v>40</v>
      </c>
      <c r="J97" s="4">
        <f t="shared" si="8"/>
        <v>0.31746031746031744</v>
      </c>
      <c r="K97" s="7">
        <f t="shared" si="9"/>
        <v>114</v>
      </c>
      <c r="L97" s="7">
        <v>17</v>
      </c>
      <c r="M97" s="7">
        <v>21</v>
      </c>
      <c r="N97" s="7">
        <v>76</v>
      </c>
    </row>
    <row r="98" spans="1:14" ht="15">
      <c r="A98" s="1" t="s">
        <v>451</v>
      </c>
      <c r="B98" s="1">
        <v>237925</v>
      </c>
      <c r="C98" s="1" t="s">
        <v>613</v>
      </c>
      <c r="D98" s="7">
        <v>116</v>
      </c>
      <c r="E98" s="7">
        <v>6</v>
      </c>
      <c r="F98" s="4">
        <f t="shared" si="5"/>
        <v>0.05172413793103448</v>
      </c>
      <c r="G98" s="7">
        <v>2</v>
      </c>
      <c r="H98" s="4">
        <f t="shared" si="6"/>
        <v>0.017241379310344827</v>
      </c>
      <c r="I98" s="7">
        <f t="shared" si="7"/>
        <v>8</v>
      </c>
      <c r="J98" s="4">
        <f t="shared" si="8"/>
        <v>0.06896551724137931</v>
      </c>
      <c r="K98" s="7">
        <f t="shared" si="9"/>
        <v>68</v>
      </c>
      <c r="L98" s="7">
        <v>6</v>
      </c>
      <c r="M98" s="7">
        <v>2</v>
      </c>
      <c r="N98" s="7">
        <v>60</v>
      </c>
    </row>
    <row r="99" spans="1:14" ht="15">
      <c r="A99" s="1" t="s">
        <v>474</v>
      </c>
      <c r="B99" s="1">
        <v>247118</v>
      </c>
      <c r="C99" s="1" t="s">
        <v>614</v>
      </c>
      <c r="D99" s="7">
        <v>119</v>
      </c>
      <c r="E99" s="7">
        <v>12</v>
      </c>
      <c r="F99" s="4">
        <f t="shared" si="5"/>
        <v>0.10084033613445378</v>
      </c>
      <c r="G99" s="7">
        <v>4</v>
      </c>
      <c r="H99" s="4">
        <f t="shared" si="6"/>
        <v>0.03361344537815126</v>
      </c>
      <c r="I99" s="7">
        <f t="shared" si="7"/>
        <v>16</v>
      </c>
      <c r="J99" s="4">
        <f t="shared" si="8"/>
        <v>0.13445378151260504</v>
      </c>
      <c r="K99" s="7">
        <f t="shared" si="9"/>
        <v>93</v>
      </c>
      <c r="L99" s="7">
        <v>10</v>
      </c>
      <c r="M99" s="7">
        <v>2</v>
      </c>
      <c r="N99" s="7">
        <v>81</v>
      </c>
    </row>
    <row r="100" spans="1:14" ht="15">
      <c r="A100" s="1" t="s">
        <v>474</v>
      </c>
      <c r="B100" s="1">
        <v>247526</v>
      </c>
      <c r="C100" s="1" t="s">
        <v>615</v>
      </c>
      <c r="D100" s="7">
        <v>64</v>
      </c>
      <c r="E100" s="7">
        <v>4</v>
      </c>
      <c r="F100" s="4">
        <f t="shared" si="5"/>
        <v>0.0625</v>
      </c>
      <c r="G100" s="7">
        <v>0</v>
      </c>
      <c r="H100" s="4">
        <f t="shared" si="6"/>
        <v>0</v>
      </c>
      <c r="I100" s="7">
        <f t="shared" si="7"/>
        <v>4</v>
      </c>
      <c r="J100" s="4">
        <f t="shared" si="8"/>
        <v>0.0625</v>
      </c>
      <c r="K100" s="7">
        <f t="shared" si="9"/>
        <v>53</v>
      </c>
      <c r="L100" s="7">
        <v>3</v>
      </c>
      <c r="M100" s="7">
        <v>0</v>
      </c>
      <c r="N100" s="7">
        <v>50</v>
      </c>
    </row>
    <row r="101" spans="1:14" ht="15">
      <c r="A101" s="1" t="s">
        <v>474</v>
      </c>
      <c r="B101" s="1">
        <v>247527</v>
      </c>
      <c r="C101" s="1" t="s">
        <v>616</v>
      </c>
      <c r="D101" s="7">
        <v>73</v>
      </c>
      <c r="E101" s="7">
        <v>3</v>
      </c>
      <c r="F101" s="4">
        <f t="shared" si="5"/>
        <v>0.0410958904109589</v>
      </c>
      <c r="G101" s="7">
        <v>13</v>
      </c>
      <c r="H101" s="4">
        <f t="shared" si="6"/>
        <v>0.1780821917808219</v>
      </c>
      <c r="I101" s="7">
        <f t="shared" si="7"/>
        <v>16</v>
      </c>
      <c r="J101" s="4">
        <f t="shared" si="8"/>
        <v>0.2191780821917808</v>
      </c>
      <c r="K101" s="7">
        <f t="shared" si="9"/>
        <v>60</v>
      </c>
      <c r="L101" s="7">
        <v>3</v>
      </c>
      <c r="M101" s="7">
        <v>13</v>
      </c>
      <c r="N101" s="7">
        <v>44</v>
      </c>
    </row>
    <row r="102" spans="1:14" ht="15">
      <c r="A102" s="1" t="s">
        <v>474</v>
      </c>
      <c r="B102" s="1">
        <v>244029</v>
      </c>
      <c r="C102" s="1" t="s">
        <v>569</v>
      </c>
      <c r="D102" s="7">
        <v>35</v>
      </c>
      <c r="E102" s="7">
        <v>4</v>
      </c>
      <c r="F102" s="4">
        <f t="shared" si="5"/>
        <v>0.11428571428571428</v>
      </c>
      <c r="G102" s="7">
        <v>1</v>
      </c>
      <c r="H102" s="4">
        <f t="shared" si="6"/>
        <v>0.02857142857142857</v>
      </c>
      <c r="I102" s="7">
        <f t="shared" si="7"/>
        <v>5</v>
      </c>
      <c r="J102" s="4">
        <f t="shared" si="8"/>
        <v>0.14285714285714285</v>
      </c>
      <c r="K102" s="7">
        <f t="shared" si="9"/>
        <v>16</v>
      </c>
      <c r="L102" s="7">
        <v>4</v>
      </c>
      <c r="M102" s="7">
        <v>1</v>
      </c>
      <c r="N102" s="7">
        <v>11</v>
      </c>
    </row>
    <row r="103" spans="1:14" ht="15">
      <c r="A103" s="1" t="s">
        <v>475</v>
      </c>
      <c r="B103" s="1">
        <v>257597</v>
      </c>
      <c r="C103" s="1" t="s">
        <v>565</v>
      </c>
      <c r="D103" s="7">
        <v>178</v>
      </c>
      <c r="E103" s="7">
        <v>14</v>
      </c>
      <c r="F103" s="4">
        <f t="shared" si="5"/>
        <v>0.07865168539325842</v>
      </c>
      <c r="G103" s="7">
        <v>3</v>
      </c>
      <c r="H103" s="4">
        <f t="shared" si="6"/>
        <v>0.016853932584269662</v>
      </c>
      <c r="I103" s="7">
        <f t="shared" si="7"/>
        <v>17</v>
      </c>
      <c r="J103" s="4">
        <f t="shared" si="8"/>
        <v>0.09550561797752809</v>
      </c>
      <c r="K103" s="7">
        <f t="shared" si="9"/>
        <v>149</v>
      </c>
      <c r="L103" s="7">
        <v>12</v>
      </c>
      <c r="M103" s="7">
        <v>3</v>
      </c>
      <c r="N103" s="7">
        <v>134</v>
      </c>
    </row>
    <row r="104" spans="1:14" ht="15">
      <c r="A104" s="1" t="s">
        <v>477</v>
      </c>
      <c r="B104" s="1">
        <v>287951</v>
      </c>
      <c r="C104" s="1" t="s">
        <v>617</v>
      </c>
      <c r="D104" s="7">
        <v>70</v>
      </c>
      <c r="E104" s="7">
        <v>2</v>
      </c>
      <c r="F104" s="4">
        <f t="shared" si="5"/>
        <v>0.02857142857142857</v>
      </c>
      <c r="G104" s="7">
        <v>7</v>
      </c>
      <c r="H104" s="4">
        <f t="shared" si="6"/>
        <v>0.1</v>
      </c>
      <c r="I104" s="7">
        <f t="shared" si="7"/>
        <v>9</v>
      </c>
      <c r="J104" s="4">
        <f t="shared" si="8"/>
        <v>0.12857142857142856</v>
      </c>
      <c r="K104" s="7">
        <f t="shared" si="9"/>
        <v>41</v>
      </c>
      <c r="L104" s="7">
        <v>1</v>
      </c>
      <c r="M104" s="7">
        <v>5</v>
      </c>
      <c r="N104" s="7">
        <v>35</v>
      </c>
    </row>
    <row r="105" spans="1:14" ht="15">
      <c r="A105" s="1" t="s">
        <v>477</v>
      </c>
      <c r="B105" s="1">
        <v>287170</v>
      </c>
      <c r="C105" s="1" t="s">
        <v>618</v>
      </c>
      <c r="D105" s="7">
        <v>468</v>
      </c>
      <c r="E105" s="7">
        <v>5</v>
      </c>
      <c r="F105" s="4">
        <f t="shared" si="5"/>
        <v>0.010683760683760684</v>
      </c>
      <c r="G105" s="7">
        <v>13</v>
      </c>
      <c r="H105" s="4">
        <f t="shared" si="6"/>
        <v>0.027777777777777776</v>
      </c>
      <c r="I105" s="7">
        <f t="shared" si="7"/>
        <v>18</v>
      </c>
      <c r="J105" s="4">
        <f t="shared" si="8"/>
        <v>0.038461538461538464</v>
      </c>
      <c r="K105" s="7">
        <f t="shared" si="9"/>
        <v>341</v>
      </c>
      <c r="L105" s="7">
        <v>4</v>
      </c>
      <c r="M105" s="7">
        <v>11</v>
      </c>
      <c r="N105" s="7">
        <v>326</v>
      </c>
    </row>
    <row r="106" spans="1:14" ht="15">
      <c r="A106" s="1" t="s">
        <v>477</v>
      </c>
      <c r="B106" s="1">
        <v>287477</v>
      </c>
      <c r="C106" s="1" t="s">
        <v>619</v>
      </c>
      <c r="D106" s="7">
        <v>145</v>
      </c>
      <c r="E106" s="7">
        <v>6</v>
      </c>
      <c r="F106" s="4">
        <f t="shared" si="5"/>
        <v>0.041379310344827586</v>
      </c>
      <c r="G106" s="7">
        <v>8</v>
      </c>
      <c r="H106" s="4">
        <f t="shared" si="6"/>
        <v>0.05517241379310345</v>
      </c>
      <c r="I106" s="7">
        <f t="shared" si="7"/>
        <v>14</v>
      </c>
      <c r="J106" s="4">
        <f t="shared" si="8"/>
        <v>0.09655172413793103</v>
      </c>
      <c r="K106" s="7">
        <f t="shared" si="9"/>
        <v>86</v>
      </c>
      <c r="L106" s="7">
        <v>5</v>
      </c>
      <c r="M106" s="7">
        <v>6</v>
      </c>
      <c r="N106" s="7">
        <v>75</v>
      </c>
    </row>
    <row r="107" spans="1:14" ht="15">
      <c r="A107" s="1" t="s">
        <v>477</v>
      </c>
      <c r="B107" s="1">
        <v>287530</v>
      </c>
      <c r="C107" s="1" t="s">
        <v>620</v>
      </c>
      <c r="D107" s="7">
        <v>93</v>
      </c>
      <c r="E107" s="7">
        <v>11</v>
      </c>
      <c r="F107" s="4">
        <f t="shared" si="5"/>
        <v>0.11827956989247312</v>
      </c>
      <c r="G107" s="7">
        <v>2</v>
      </c>
      <c r="H107" s="4">
        <f t="shared" si="6"/>
        <v>0.021505376344086023</v>
      </c>
      <c r="I107" s="7">
        <f t="shared" si="7"/>
        <v>13</v>
      </c>
      <c r="J107" s="4">
        <f t="shared" si="8"/>
        <v>0.13978494623655913</v>
      </c>
      <c r="K107" s="7">
        <f t="shared" si="9"/>
        <v>71</v>
      </c>
      <c r="L107" s="7">
        <v>10</v>
      </c>
      <c r="M107" s="7">
        <v>2</v>
      </c>
      <c r="N107" s="7">
        <v>59</v>
      </c>
    </row>
    <row r="108" spans="1:14" ht="15">
      <c r="A108" s="1" t="s">
        <v>477</v>
      </c>
      <c r="B108" s="1">
        <v>287507</v>
      </c>
      <c r="C108" s="1" t="s">
        <v>615</v>
      </c>
      <c r="D108" s="7">
        <v>61</v>
      </c>
      <c r="E108" s="7">
        <v>1</v>
      </c>
      <c r="F108" s="4">
        <f t="shared" si="5"/>
        <v>0.01639344262295082</v>
      </c>
      <c r="G108" s="7">
        <v>0</v>
      </c>
      <c r="H108" s="4">
        <f t="shared" si="6"/>
        <v>0</v>
      </c>
      <c r="I108" s="7">
        <f t="shared" si="7"/>
        <v>1</v>
      </c>
      <c r="J108" s="4">
        <f t="shared" si="8"/>
        <v>0.01639344262295082</v>
      </c>
      <c r="K108" s="7">
        <f t="shared" si="9"/>
        <v>53</v>
      </c>
      <c r="L108" s="7">
        <v>1</v>
      </c>
      <c r="M108" s="7">
        <v>0</v>
      </c>
      <c r="N108" s="7">
        <v>52</v>
      </c>
    </row>
    <row r="109" spans="1:14" ht="15">
      <c r="A109" s="1" t="s">
        <v>477</v>
      </c>
      <c r="B109" s="1">
        <v>287503</v>
      </c>
      <c r="C109" s="1" t="s">
        <v>621</v>
      </c>
      <c r="D109" s="7">
        <v>189</v>
      </c>
      <c r="E109" s="7">
        <v>11</v>
      </c>
      <c r="F109" s="4">
        <f t="shared" si="5"/>
        <v>0.0582010582010582</v>
      </c>
      <c r="G109" s="7">
        <v>8</v>
      </c>
      <c r="H109" s="4">
        <f t="shared" si="6"/>
        <v>0.042328042328042326</v>
      </c>
      <c r="I109" s="7">
        <f t="shared" si="7"/>
        <v>19</v>
      </c>
      <c r="J109" s="4">
        <f t="shared" si="8"/>
        <v>0.10052910052910052</v>
      </c>
      <c r="K109" s="7">
        <f t="shared" si="9"/>
        <v>119</v>
      </c>
      <c r="L109" s="7">
        <v>10</v>
      </c>
      <c r="M109" s="7">
        <v>5</v>
      </c>
      <c r="N109" s="7">
        <v>104</v>
      </c>
    </row>
    <row r="110" spans="1:14" ht="15">
      <c r="A110" s="1" t="s">
        <v>477</v>
      </c>
      <c r="B110" s="1">
        <v>287532</v>
      </c>
      <c r="C110" s="1" t="s">
        <v>569</v>
      </c>
      <c r="D110" s="7">
        <v>121</v>
      </c>
      <c r="E110" s="7">
        <v>11</v>
      </c>
      <c r="F110" s="4">
        <f t="shared" si="5"/>
        <v>0.09090909090909091</v>
      </c>
      <c r="G110" s="7">
        <v>9</v>
      </c>
      <c r="H110" s="4">
        <f t="shared" si="6"/>
        <v>0.0743801652892562</v>
      </c>
      <c r="I110" s="7">
        <f t="shared" si="7"/>
        <v>20</v>
      </c>
      <c r="J110" s="4">
        <f t="shared" si="8"/>
        <v>0.1652892561983471</v>
      </c>
      <c r="K110" s="7">
        <f t="shared" si="9"/>
        <v>87</v>
      </c>
      <c r="L110" s="7">
        <v>8</v>
      </c>
      <c r="M110" s="7">
        <v>8</v>
      </c>
      <c r="N110" s="7">
        <v>71</v>
      </c>
    </row>
    <row r="111" spans="1:14" ht="15">
      <c r="A111" s="1" t="s">
        <v>477</v>
      </c>
      <c r="B111" s="1">
        <v>287590</v>
      </c>
      <c r="C111" s="1" t="s">
        <v>622</v>
      </c>
      <c r="D111" s="7">
        <v>75</v>
      </c>
      <c r="E111" s="7">
        <v>6</v>
      </c>
      <c r="F111" s="4">
        <f t="shared" si="5"/>
        <v>0.08</v>
      </c>
      <c r="G111" s="7">
        <v>0</v>
      </c>
      <c r="H111" s="4">
        <f t="shared" si="6"/>
        <v>0</v>
      </c>
      <c r="I111" s="7">
        <f t="shared" si="7"/>
        <v>6</v>
      </c>
      <c r="J111" s="4">
        <f t="shared" si="8"/>
        <v>0.08</v>
      </c>
      <c r="K111" s="7">
        <f t="shared" si="9"/>
        <v>47</v>
      </c>
      <c r="L111" s="7">
        <v>5</v>
      </c>
      <c r="M111" s="7">
        <v>0</v>
      </c>
      <c r="N111" s="7">
        <v>42</v>
      </c>
    </row>
    <row r="112" spans="1:14" ht="15">
      <c r="A112" s="1" t="s">
        <v>477</v>
      </c>
      <c r="B112" s="1">
        <v>287595</v>
      </c>
      <c r="C112" s="1" t="s">
        <v>535</v>
      </c>
      <c r="D112" s="7">
        <v>129</v>
      </c>
      <c r="E112" s="7">
        <v>3</v>
      </c>
      <c r="F112" s="4">
        <f t="shared" si="5"/>
        <v>0.023255813953488372</v>
      </c>
      <c r="G112" s="7">
        <v>9</v>
      </c>
      <c r="H112" s="4">
        <f t="shared" si="6"/>
        <v>0.06976744186046512</v>
      </c>
      <c r="I112" s="7">
        <f t="shared" si="7"/>
        <v>12</v>
      </c>
      <c r="J112" s="4">
        <f t="shared" si="8"/>
        <v>0.09302325581395349</v>
      </c>
      <c r="K112" s="7">
        <f t="shared" si="9"/>
        <v>70</v>
      </c>
      <c r="L112" s="7">
        <v>3</v>
      </c>
      <c r="M112" s="7">
        <v>7</v>
      </c>
      <c r="N112" s="7">
        <v>60</v>
      </c>
    </row>
    <row r="113" spans="1:14" ht="15">
      <c r="A113" s="1" t="s">
        <v>477</v>
      </c>
      <c r="B113" s="1">
        <v>287638</v>
      </c>
      <c r="C113" s="1" t="s">
        <v>623</v>
      </c>
      <c r="D113" s="7">
        <v>265</v>
      </c>
      <c r="E113" s="7">
        <v>42</v>
      </c>
      <c r="F113" s="4">
        <f t="shared" si="5"/>
        <v>0.15849056603773584</v>
      </c>
      <c r="G113" s="7">
        <v>20</v>
      </c>
      <c r="H113" s="4">
        <f t="shared" si="6"/>
        <v>0.07547169811320754</v>
      </c>
      <c r="I113" s="7">
        <f t="shared" si="7"/>
        <v>62</v>
      </c>
      <c r="J113" s="4">
        <f t="shared" si="8"/>
        <v>0.2339622641509434</v>
      </c>
      <c r="K113" s="7">
        <f t="shared" si="9"/>
        <v>188</v>
      </c>
      <c r="L113" s="7">
        <v>33</v>
      </c>
      <c r="M113" s="7">
        <v>13</v>
      </c>
      <c r="N113" s="7">
        <v>142</v>
      </c>
    </row>
    <row r="114" spans="1:14" ht="15">
      <c r="A114" s="1" t="s">
        <v>477</v>
      </c>
      <c r="B114" s="1">
        <v>287799</v>
      </c>
      <c r="C114" s="1" t="s">
        <v>624</v>
      </c>
      <c r="D114" s="7">
        <v>210</v>
      </c>
      <c r="E114" s="7">
        <v>13</v>
      </c>
      <c r="F114" s="4">
        <f t="shared" si="5"/>
        <v>0.06190476190476191</v>
      </c>
      <c r="G114" s="7">
        <v>12</v>
      </c>
      <c r="H114" s="4">
        <f t="shared" si="6"/>
        <v>0.05714285714285714</v>
      </c>
      <c r="I114" s="7">
        <f t="shared" si="7"/>
        <v>25</v>
      </c>
      <c r="J114" s="4">
        <f t="shared" si="8"/>
        <v>0.11904761904761904</v>
      </c>
      <c r="K114" s="7">
        <f t="shared" si="9"/>
        <v>135</v>
      </c>
      <c r="L114" s="7">
        <v>12</v>
      </c>
      <c r="M114" s="7">
        <v>11</v>
      </c>
      <c r="N114" s="7">
        <v>112</v>
      </c>
    </row>
    <row r="115" spans="1:14" ht="15">
      <c r="A115" s="1" t="s">
        <v>477</v>
      </c>
      <c r="B115" s="1">
        <v>287811</v>
      </c>
      <c r="C115" s="1" t="s">
        <v>625</v>
      </c>
      <c r="D115" s="7">
        <v>205</v>
      </c>
      <c r="E115" s="7">
        <v>9</v>
      </c>
      <c r="F115" s="4">
        <f t="shared" si="5"/>
        <v>0.04390243902439024</v>
      </c>
      <c r="G115" s="7">
        <v>5</v>
      </c>
      <c r="H115" s="4">
        <f t="shared" si="6"/>
        <v>0.024390243902439025</v>
      </c>
      <c r="I115" s="7">
        <f t="shared" si="7"/>
        <v>14</v>
      </c>
      <c r="J115" s="4">
        <f t="shared" si="8"/>
        <v>0.06829268292682927</v>
      </c>
      <c r="K115" s="7">
        <f t="shared" si="9"/>
        <v>140</v>
      </c>
      <c r="L115" s="7">
        <v>7</v>
      </c>
      <c r="M115" s="7">
        <v>4</v>
      </c>
      <c r="N115" s="7">
        <v>129</v>
      </c>
    </row>
    <row r="116" spans="1:14" ht="15">
      <c r="A116" s="1" t="s">
        <v>477</v>
      </c>
      <c r="B116" s="1">
        <v>287812</v>
      </c>
      <c r="C116" s="1" t="s">
        <v>626</v>
      </c>
      <c r="D116" s="7">
        <v>91</v>
      </c>
      <c r="E116" s="7">
        <v>3</v>
      </c>
      <c r="F116" s="4">
        <f t="shared" si="5"/>
        <v>0.03296703296703297</v>
      </c>
      <c r="G116" s="7">
        <v>7</v>
      </c>
      <c r="H116" s="4">
        <f t="shared" si="6"/>
        <v>0.07692307692307693</v>
      </c>
      <c r="I116" s="7">
        <f t="shared" si="7"/>
        <v>10</v>
      </c>
      <c r="J116" s="4">
        <f t="shared" si="8"/>
        <v>0.10989010989010989</v>
      </c>
      <c r="K116" s="7">
        <f t="shared" si="9"/>
        <v>34</v>
      </c>
      <c r="L116" s="7">
        <v>3</v>
      </c>
      <c r="M116" s="7">
        <v>5</v>
      </c>
      <c r="N116" s="7">
        <v>26</v>
      </c>
    </row>
    <row r="117" spans="1:14" ht="15">
      <c r="A117" s="1" t="s">
        <v>477</v>
      </c>
      <c r="B117" s="1">
        <v>287831</v>
      </c>
      <c r="C117" s="1" t="s">
        <v>627</v>
      </c>
      <c r="D117" s="7">
        <v>53</v>
      </c>
      <c r="E117" s="7">
        <v>2</v>
      </c>
      <c r="F117" s="4">
        <f t="shared" si="5"/>
        <v>0.03773584905660377</v>
      </c>
      <c r="G117" s="7">
        <v>1</v>
      </c>
      <c r="H117" s="4">
        <f t="shared" si="6"/>
        <v>0.018867924528301886</v>
      </c>
      <c r="I117" s="7">
        <f t="shared" si="7"/>
        <v>3</v>
      </c>
      <c r="J117" s="4">
        <f t="shared" si="8"/>
        <v>0.05660377358490566</v>
      </c>
      <c r="K117" s="7">
        <f t="shared" si="9"/>
        <v>39</v>
      </c>
      <c r="L117" s="7">
        <v>2</v>
      </c>
      <c r="M117" s="7">
        <v>1</v>
      </c>
      <c r="N117" s="7">
        <v>36</v>
      </c>
    </row>
    <row r="118" spans="1:14" ht="15">
      <c r="A118" s="1" t="s">
        <v>477</v>
      </c>
      <c r="B118" s="1">
        <v>287950</v>
      </c>
      <c r="C118" s="1" t="s">
        <v>628</v>
      </c>
      <c r="D118" s="7">
        <v>232</v>
      </c>
      <c r="E118" s="7">
        <v>8</v>
      </c>
      <c r="F118" s="4">
        <f t="shared" si="5"/>
        <v>0.034482758620689655</v>
      </c>
      <c r="G118" s="7">
        <v>20</v>
      </c>
      <c r="H118" s="4">
        <f t="shared" si="6"/>
        <v>0.08620689655172414</v>
      </c>
      <c r="I118" s="7">
        <f t="shared" si="7"/>
        <v>28</v>
      </c>
      <c r="J118" s="4">
        <f t="shared" si="8"/>
        <v>0.1206896551724138</v>
      </c>
      <c r="K118" s="7">
        <f t="shared" si="9"/>
        <v>133</v>
      </c>
      <c r="L118" s="7">
        <v>7</v>
      </c>
      <c r="M118" s="7">
        <v>19</v>
      </c>
      <c r="N118" s="7">
        <v>107</v>
      </c>
    </row>
    <row r="119" spans="1:14" ht="15">
      <c r="A119" s="1" t="s">
        <v>478</v>
      </c>
      <c r="B119" s="1">
        <v>297784</v>
      </c>
      <c r="C119" s="1" t="s">
        <v>629</v>
      </c>
      <c r="D119" s="7">
        <v>154</v>
      </c>
      <c r="E119" s="7">
        <v>4</v>
      </c>
      <c r="F119" s="4">
        <f t="shared" si="5"/>
        <v>0.025974025974025976</v>
      </c>
      <c r="G119" s="7">
        <v>5</v>
      </c>
      <c r="H119" s="4">
        <f t="shared" si="6"/>
        <v>0.032467532467532464</v>
      </c>
      <c r="I119" s="7">
        <f t="shared" si="7"/>
        <v>9</v>
      </c>
      <c r="J119" s="4">
        <f t="shared" si="8"/>
        <v>0.05844155844155844</v>
      </c>
      <c r="K119" s="7">
        <f t="shared" si="9"/>
        <v>135</v>
      </c>
      <c r="L119" s="7">
        <v>3</v>
      </c>
      <c r="M119" s="7">
        <v>5</v>
      </c>
      <c r="N119" s="7">
        <v>127</v>
      </c>
    </row>
    <row r="120" spans="1:14" ht="15">
      <c r="A120" s="1" t="s">
        <v>479</v>
      </c>
      <c r="B120" s="1">
        <v>302645</v>
      </c>
      <c r="C120" s="1" t="s">
        <v>630</v>
      </c>
      <c r="D120" s="7">
        <v>19</v>
      </c>
      <c r="E120" s="7">
        <v>19</v>
      </c>
      <c r="F120" s="4">
        <f t="shared" si="5"/>
        <v>1</v>
      </c>
      <c r="G120" s="7">
        <v>0</v>
      </c>
      <c r="H120" s="4">
        <f t="shared" si="6"/>
        <v>0</v>
      </c>
      <c r="I120" s="7">
        <f t="shared" si="7"/>
        <v>19</v>
      </c>
      <c r="J120" s="4">
        <f t="shared" si="8"/>
        <v>1</v>
      </c>
      <c r="K120" s="7">
        <f t="shared" si="9"/>
        <v>15</v>
      </c>
      <c r="L120" s="7">
        <v>15</v>
      </c>
      <c r="M120" s="7">
        <v>0</v>
      </c>
      <c r="N120" s="7">
        <v>0</v>
      </c>
    </row>
    <row r="121" spans="1:14" ht="15">
      <c r="A121" s="1" t="s">
        <v>479</v>
      </c>
      <c r="B121" s="1">
        <v>307117</v>
      </c>
      <c r="C121" s="1" t="s">
        <v>631</v>
      </c>
      <c r="D121" s="7">
        <v>817</v>
      </c>
      <c r="E121" s="7">
        <v>13</v>
      </c>
      <c r="F121" s="4">
        <f t="shared" si="5"/>
        <v>0.01591187270501836</v>
      </c>
      <c r="G121" s="7">
        <v>5</v>
      </c>
      <c r="H121" s="4">
        <f t="shared" si="6"/>
        <v>0.006119951040391677</v>
      </c>
      <c r="I121" s="7">
        <f t="shared" si="7"/>
        <v>18</v>
      </c>
      <c r="J121" s="4">
        <f t="shared" si="8"/>
        <v>0.022031823745410038</v>
      </c>
      <c r="K121" s="7">
        <f t="shared" si="9"/>
        <v>246</v>
      </c>
      <c r="L121" s="7">
        <v>9</v>
      </c>
      <c r="M121" s="7">
        <v>4</v>
      </c>
      <c r="N121" s="7">
        <v>233</v>
      </c>
    </row>
    <row r="122" spans="1:14" ht="15">
      <c r="A122" s="1" t="s">
        <v>479</v>
      </c>
      <c r="B122" s="1">
        <v>309138</v>
      </c>
      <c r="C122" s="1" t="s">
        <v>632</v>
      </c>
      <c r="D122" s="7">
        <v>2</v>
      </c>
      <c r="E122" s="7">
        <v>2</v>
      </c>
      <c r="F122" s="4">
        <f t="shared" si="5"/>
        <v>1</v>
      </c>
      <c r="G122" s="7">
        <v>0</v>
      </c>
      <c r="H122" s="4">
        <f t="shared" si="6"/>
        <v>0</v>
      </c>
      <c r="I122" s="7">
        <f t="shared" si="7"/>
        <v>2</v>
      </c>
      <c r="J122" s="4">
        <f t="shared" si="8"/>
        <v>1</v>
      </c>
      <c r="K122" s="7">
        <f t="shared" si="9"/>
        <v>2</v>
      </c>
      <c r="L122" s="7">
        <v>2</v>
      </c>
      <c r="M122" s="7">
        <v>0</v>
      </c>
      <c r="N122" s="7">
        <v>0</v>
      </c>
    </row>
    <row r="123" spans="1:14" ht="15">
      <c r="A123" s="1" t="s">
        <v>479</v>
      </c>
      <c r="B123" s="1">
        <v>307122</v>
      </c>
      <c r="C123" s="1" t="s">
        <v>633</v>
      </c>
      <c r="D123" s="7">
        <v>198</v>
      </c>
      <c r="E123" s="7">
        <v>24</v>
      </c>
      <c r="F123" s="4">
        <f t="shared" si="5"/>
        <v>0.12121212121212122</v>
      </c>
      <c r="G123" s="7">
        <v>2</v>
      </c>
      <c r="H123" s="4">
        <f t="shared" si="6"/>
        <v>0.010101010101010102</v>
      </c>
      <c r="I123" s="7">
        <f t="shared" si="7"/>
        <v>26</v>
      </c>
      <c r="J123" s="4">
        <f t="shared" si="8"/>
        <v>0.13131313131313133</v>
      </c>
      <c r="K123" s="7">
        <f t="shared" si="9"/>
        <v>132</v>
      </c>
      <c r="L123" s="7">
        <v>22</v>
      </c>
      <c r="M123" s="7">
        <v>1</v>
      </c>
      <c r="N123" s="7">
        <v>109</v>
      </c>
    </row>
    <row r="124" spans="1:14" ht="15">
      <c r="A124" s="1" t="s">
        <v>479</v>
      </c>
      <c r="B124" s="1">
        <v>517453</v>
      </c>
      <c r="C124" s="1" t="s">
        <v>634</v>
      </c>
      <c r="D124" s="7">
        <v>134</v>
      </c>
      <c r="E124" s="7">
        <v>14</v>
      </c>
      <c r="F124" s="4">
        <f t="shared" si="5"/>
        <v>0.1044776119402985</v>
      </c>
      <c r="G124" s="7">
        <v>2</v>
      </c>
      <c r="H124" s="4">
        <f t="shared" si="6"/>
        <v>0.014925373134328358</v>
      </c>
      <c r="I124" s="7">
        <f t="shared" si="7"/>
        <v>16</v>
      </c>
      <c r="J124" s="4">
        <f t="shared" si="8"/>
        <v>0.11940298507462686</v>
      </c>
      <c r="K124" s="7">
        <f t="shared" si="9"/>
        <v>100</v>
      </c>
      <c r="L124" s="7">
        <v>11</v>
      </c>
      <c r="M124" s="7">
        <v>2</v>
      </c>
      <c r="N124" s="7">
        <v>87</v>
      </c>
    </row>
    <row r="125" spans="1:14" ht="15">
      <c r="A125" s="1" t="s">
        <v>479</v>
      </c>
      <c r="B125" s="1">
        <v>307357</v>
      </c>
      <c r="C125" s="1" t="s">
        <v>635</v>
      </c>
      <c r="D125" s="7">
        <v>113</v>
      </c>
      <c r="E125" s="7">
        <v>5</v>
      </c>
      <c r="F125" s="4">
        <f t="shared" si="5"/>
        <v>0.04424778761061947</v>
      </c>
      <c r="G125" s="7">
        <v>0</v>
      </c>
      <c r="H125" s="4">
        <f t="shared" si="6"/>
        <v>0</v>
      </c>
      <c r="I125" s="7">
        <f t="shared" si="7"/>
        <v>5</v>
      </c>
      <c r="J125" s="4">
        <f t="shared" si="8"/>
        <v>0.04424778761061947</v>
      </c>
      <c r="K125" s="7">
        <f t="shared" si="9"/>
        <v>78</v>
      </c>
      <c r="L125" s="7">
        <v>4</v>
      </c>
      <c r="M125" s="7">
        <v>0</v>
      </c>
      <c r="N125" s="7">
        <v>74</v>
      </c>
    </row>
    <row r="126" spans="1:14" ht="15">
      <c r="A126" s="1" t="s">
        <v>479</v>
      </c>
      <c r="B126" s="1">
        <v>307840</v>
      </c>
      <c r="C126" s="1" t="s">
        <v>636</v>
      </c>
      <c r="D126" s="7">
        <v>67</v>
      </c>
      <c r="E126" s="7">
        <v>10</v>
      </c>
      <c r="F126" s="4">
        <f t="shared" si="5"/>
        <v>0.14925373134328357</v>
      </c>
      <c r="G126" s="7">
        <v>1</v>
      </c>
      <c r="H126" s="4">
        <f t="shared" si="6"/>
        <v>0.014925373134328358</v>
      </c>
      <c r="I126" s="7">
        <f t="shared" si="7"/>
        <v>11</v>
      </c>
      <c r="J126" s="4">
        <f t="shared" si="8"/>
        <v>0.16417910447761194</v>
      </c>
      <c r="K126" s="7">
        <f t="shared" si="9"/>
        <v>47</v>
      </c>
      <c r="L126" s="7">
        <v>10</v>
      </c>
      <c r="M126" s="7">
        <v>1</v>
      </c>
      <c r="N126" s="7">
        <v>36</v>
      </c>
    </row>
    <row r="127" spans="1:14" ht="15">
      <c r="A127" s="1" t="s">
        <v>452</v>
      </c>
      <c r="B127" s="1">
        <v>317093</v>
      </c>
      <c r="C127" s="1" t="s">
        <v>637</v>
      </c>
      <c r="D127" s="7">
        <v>113</v>
      </c>
      <c r="E127" s="7">
        <v>4</v>
      </c>
      <c r="F127" s="4">
        <f t="shared" si="5"/>
        <v>0.035398230088495575</v>
      </c>
      <c r="G127" s="7">
        <v>4</v>
      </c>
      <c r="H127" s="4">
        <f t="shared" si="6"/>
        <v>0.035398230088495575</v>
      </c>
      <c r="I127" s="7">
        <f t="shared" si="7"/>
        <v>8</v>
      </c>
      <c r="J127" s="4">
        <f t="shared" si="8"/>
        <v>0.07079646017699115</v>
      </c>
      <c r="K127" s="7">
        <f t="shared" si="9"/>
        <v>79</v>
      </c>
      <c r="L127" s="7">
        <v>4</v>
      </c>
      <c r="M127" s="7">
        <v>3</v>
      </c>
      <c r="N127" s="7">
        <v>72</v>
      </c>
    </row>
    <row r="128" spans="1:14" ht="15">
      <c r="A128" s="1" t="s">
        <v>452</v>
      </c>
      <c r="B128" s="1">
        <v>317130</v>
      </c>
      <c r="C128" s="1" t="s">
        <v>638</v>
      </c>
      <c r="D128" s="7">
        <v>40</v>
      </c>
      <c r="E128" s="7">
        <v>1</v>
      </c>
      <c r="F128" s="4">
        <f t="shared" si="5"/>
        <v>0.025</v>
      </c>
      <c r="G128" s="7">
        <v>3</v>
      </c>
      <c r="H128" s="4">
        <f t="shared" si="6"/>
        <v>0.075</v>
      </c>
      <c r="I128" s="7">
        <f t="shared" si="7"/>
        <v>4</v>
      </c>
      <c r="J128" s="4">
        <f t="shared" si="8"/>
        <v>0.1</v>
      </c>
      <c r="K128" s="7">
        <f t="shared" si="9"/>
        <v>37</v>
      </c>
      <c r="L128" s="7">
        <v>1</v>
      </c>
      <c r="M128" s="7">
        <v>3</v>
      </c>
      <c r="N128" s="7">
        <v>33</v>
      </c>
    </row>
    <row r="129" spans="1:14" ht="15">
      <c r="A129" s="1" t="s">
        <v>452</v>
      </c>
      <c r="B129" s="1">
        <v>317654</v>
      </c>
      <c r="C129" s="1" t="s">
        <v>570</v>
      </c>
      <c r="D129" s="7">
        <v>87</v>
      </c>
      <c r="E129" s="7">
        <v>2</v>
      </c>
      <c r="F129" s="4">
        <f t="shared" si="5"/>
        <v>0.022988505747126436</v>
      </c>
      <c r="G129" s="7">
        <v>0</v>
      </c>
      <c r="H129" s="4">
        <f t="shared" si="6"/>
        <v>0</v>
      </c>
      <c r="I129" s="7">
        <f t="shared" si="7"/>
        <v>2</v>
      </c>
      <c r="J129" s="4">
        <f t="shared" si="8"/>
        <v>0.022988505747126436</v>
      </c>
      <c r="K129" s="7">
        <f t="shared" si="9"/>
        <v>81</v>
      </c>
      <c r="L129" s="7">
        <v>2</v>
      </c>
      <c r="M129" s="7">
        <v>0</v>
      </c>
      <c r="N129" s="7">
        <v>79</v>
      </c>
    </row>
    <row r="130" spans="1:14" ht="15">
      <c r="A130" s="1" t="s">
        <v>452</v>
      </c>
      <c r="B130" s="1">
        <v>317710</v>
      </c>
      <c r="C130" s="1" t="s">
        <v>570</v>
      </c>
      <c r="D130" s="7">
        <v>80</v>
      </c>
      <c r="E130" s="7">
        <v>8</v>
      </c>
      <c r="F130" s="4">
        <f t="shared" si="5"/>
        <v>0.1</v>
      </c>
      <c r="G130" s="7">
        <v>0</v>
      </c>
      <c r="H130" s="4">
        <f t="shared" si="6"/>
        <v>0</v>
      </c>
      <c r="I130" s="7">
        <f t="shared" si="7"/>
        <v>8</v>
      </c>
      <c r="J130" s="4">
        <f t="shared" si="8"/>
        <v>0.1</v>
      </c>
      <c r="K130" s="7">
        <f t="shared" si="9"/>
        <v>63</v>
      </c>
      <c r="L130" s="7">
        <v>8</v>
      </c>
      <c r="M130" s="7">
        <v>0</v>
      </c>
      <c r="N130" s="7">
        <v>55</v>
      </c>
    </row>
    <row r="131" spans="1:14" ht="15">
      <c r="A131" s="1" t="s">
        <v>452</v>
      </c>
      <c r="B131" s="1">
        <v>317813</v>
      </c>
      <c r="C131" s="1" t="s">
        <v>551</v>
      </c>
      <c r="D131" s="7">
        <v>88</v>
      </c>
      <c r="E131" s="7">
        <v>2</v>
      </c>
      <c r="F131" s="4">
        <f aca="true" t="shared" si="10" ref="F131:F194">E131/D131</f>
        <v>0.022727272727272728</v>
      </c>
      <c r="G131" s="7">
        <v>5</v>
      </c>
      <c r="H131" s="4">
        <f aca="true" t="shared" si="11" ref="H131:H194">G131/D131</f>
        <v>0.056818181818181816</v>
      </c>
      <c r="I131" s="7">
        <f aca="true" t="shared" si="12" ref="I131:I194">SUM(E131,G131)</f>
        <v>7</v>
      </c>
      <c r="J131" s="4">
        <f aca="true" t="shared" si="13" ref="J131:J194">I131/D131</f>
        <v>0.07954545454545454</v>
      </c>
      <c r="K131" s="7">
        <f aca="true" t="shared" si="14" ref="K131:K194">SUM(L131:N131)</f>
        <v>80</v>
      </c>
      <c r="L131" s="7">
        <v>2</v>
      </c>
      <c r="M131" s="7">
        <v>5</v>
      </c>
      <c r="N131" s="7">
        <v>73</v>
      </c>
    </row>
    <row r="132" spans="1:14" ht="15">
      <c r="A132" s="1" t="s">
        <v>480</v>
      </c>
      <c r="B132" s="1">
        <v>327016</v>
      </c>
      <c r="C132" s="1" t="s">
        <v>639</v>
      </c>
      <c r="D132" s="7">
        <v>182</v>
      </c>
      <c r="E132" s="7">
        <v>5</v>
      </c>
      <c r="F132" s="4">
        <f t="shared" si="10"/>
        <v>0.027472527472527472</v>
      </c>
      <c r="G132" s="7">
        <v>5</v>
      </c>
      <c r="H132" s="4">
        <f t="shared" si="11"/>
        <v>0.027472527472527472</v>
      </c>
      <c r="I132" s="7">
        <f t="shared" si="12"/>
        <v>10</v>
      </c>
      <c r="J132" s="4">
        <f t="shared" si="13"/>
        <v>0.054945054945054944</v>
      </c>
      <c r="K132" s="7">
        <f t="shared" si="14"/>
        <v>118</v>
      </c>
      <c r="L132" s="7">
        <v>4</v>
      </c>
      <c r="M132" s="7">
        <v>5</v>
      </c>
      <c r="N132" s="7">
        <v>109</v>
      </c>
    </row>
    <row r="133" spans="1:14" ht="15">
      <c r="A133" s="1" t="s">
        <v>480</v>
      </c>
      <c r="B133" s="1">
        <v>327935</v>
      </c>
      <c r="C133" s="1" t="s">
        <v>640</v>
      </c>
      <c r="D133" s="7">
        <v>140</v>
      </c>
      <c r="E133" s="7">
        <v>3</v>
      </c>
      <c r="F133" s="4">
        <f t="shared" si="10"/>
        <v>0.02142857142857143</v>
      </c>
      <c r="G133" s="7">
        <v>3</v>
      </c>
      <c r="H133" s="4">
        <f t="shared" si="11"/>
        <v>0.02142857142857143</v>
      </c>
      <c r="I133" s="7">
        <f t="shared" si="12"/>
        <v>6</v>
      </c>
      <c r="J133" s="4">
        <f t="shared" si="13"/>
        <v>0.04285714285714286</v>
      </c>
      <c r="K133" s="7">
        <f t="shared" si="14"/>
        <v>73</v>
      </c>
      <c r="L133" s="7">
        <v>3</v>
      </c>
      <c r="M133" s="7">
        <v>3</v>
      </c>
      <c r="N133" s="7">
        <v>67</v>
      </c>
    </row>
    <row r="134" spans="1:14" ht="15">
      <c r="A134" s="1" t="s">
        <v>480</v>
      </c>
      <c r="B134" s="1">
        <v>329115</v>
      </c>
      <c r="C134" s="1" t="s">
        <v>641</v>
      </c>
      <c r="D134" s="7">
        <v>42</v>
      </c>
      <c r="E134" s="7">
        <v>42</v>
      </c>
      <c r="F134" s="4">
        <f t="shared" si="10"/>
        <v>1</v>
      </c>
      <c r="G134" s="7">
        <v>0</v>
      </c>
      <c r="H134" s="4">
        <f t="shared" si="11"/>
        <v>0</v>
      </c>
      <c r="I134" s="7">
        <f t="shared" si="12"/>
        <v>42</v>
      </c>
      <c r="J134" s="4">
        <f t="shared" si="13"/>
        <v>1</v>
      </c>
      <c r="K134" s="7">
        <f t="shared" si="14"/>
        <v>33</v>
      </c>
      <c r="L134" s="7">
        <v>33</v>
      </c>
      <c r="M134" s="7">
        <v>0</v>
      </c>
      <c r="N134" s="7">
        <v>0</v>
      </c>
    </row>
    <row r="135" spans="1:14" ht="15">
      <c r="A135" s="1" t="s">
        <v>480</v>
      </c>
      <c r="B135" s="1">
        <v>327027</v>
      </c>
      <c r="C135" s="1" t="s">
        <v>642</v>
      </c>
      <c r="D135" s="7">
        <v>97</v>
      </c>
      <c r="E135" s="7">
        <v>5</v>
      </c>
      <c r="F135" s="4">
        <f t="shared" si="10"/>
        <v>0.05154639175257732</v>
      </c>
      <c r="G135" s="7">
        <v>7</v>
      </c>
      <c r="H135" s="4">
        <f t="shared" si="11"/>
        <v>0.07216494845360824</v>
      </c>
      <c r="I135" s="7">
        <f t="shared" si="12"/>
        <v>12</v>
      </c>
      <c r="J135" s="4">
        <f t="shared" si="13"/>
        <v>0.12371134020618557</v>
      </c>
      <c r="K135" s="7">
        <f t="shared" si="14"/>
        <v>64</v>
      </c>
      <c r="L135" s="7">
        <v>4</v>
      </c>
      <c r="M135" s="7">
        <v>6</v>
      </c>
      <c r="N135" s="7">
        <v>54</v>
      </c>
    </row>
    <row r="136" spans="1:14" ht="15">
      <c r="A136" s="1" t="s">
        <v>480</v>
      </c>
      <c r="B136" s="1">
        <v>329141</v>
      </c>
      <c r="C136" s="1" t="s">
        <v>643</v>
      </c>
      <c r="D136" s="7">
        <v>47</v>
      </c>
      <c r="E136" s="7">
        <v>24</v>
      </c>
      <c r="F136" s="4">
        <f t="shared" si="10"/>
        <v>0.5106382978723404</v>
      </c>
      <c r="G136" s="7">
        <v>0</v>
      </c>
      <c r="H136" s="4">
        <f t="shared" si="11"/>
        <v>0</v>
      </c>
      <c r="I136" s="7">
        <f t="shared" si="12"/>
        <v>24</v>
      </c>
      <c r="J136" s="4">
        <f t="shared" si="13"/>
        <v>0.5106382978723404</v>
      </c>
      <c r="K136" s="7">
        <f t="shared" si="14"/>
        <v>18</v>
      </c>
      <c r="L136" s="7">
        <v>18</v>
      </c>
      <c r="M136" s="7">
        <v>0</v>
      </c>
      <c r="N136" s="7">
        <v>0</v>
      </c>
    </row>
    <row r="137" spans="1:14" ht="15">
      <c r="A137" s="1" t="s">
        <v>480</v>
      </c>
      <c r="B137" s="1">
        <v>327147</v>
      </c>
      <c r="C137" s="1" t="s">
        <v>644</v>
      </c>
      <c r="D137" s="7">
        <v>132</v>
      </c>
      <c r="E137" s="7">
        <v>13</v>
      </c>
      <c r="F137" s="4">
        <f t="shared" si="10"/>
        <v>0.09848484848484848</v>
      </c>
      <c r="G137" s="7">
        <v>16</v>
      </c>
      <c r="H137" s="4">
        <f t="shared" si="11"/>
        <v>0.12121212121212122</v>
      </c>
      <c r="I137" s="7">
        <f t="shared" si="12"/>
        <v>29</v>
      </c>
      <c r="J137" s="4">
        <f t="shared" si="13"/>
        <v>0.2196969696969697</v>
      </c>
      <c r="K137" s="7">
        <f t="shared" si="14"/>
        <v>73</v>
      </c>
      <c r="L137" s="7">
        <v>11</v>
      </c>
      <c r="M137" s="7">
        <v>14</v>
      </c>
      <c r="N137" s="7">
        <v>48</v>
      </c>
    </row>
    <row r="138" spans="1:14" ht="15">
      <c r="A138" s="1" t="s">
        <v>480</v>
      </c>
      <c r="B138" s="1">
        <v>329179</v>
      </c>
      <c r="C138" s="1" t="s">
        <v>645</v>
      </c>
      <c r="D138" s="7">
        <v>5</v>
      </c>
      <c r="E138" s="7">
        <v>5</v>
      </c>
      <c r="F138" s="4">
        <f t="shared" si="10"/>
        <v>1</v>
      </c>
      <c r="G138" s="7">
        <v>0</v>
      </c>
      <c r="H138" s="4">
        <f t="shared" si="11"/>
        <v>0</v>
      </c>
      <c r="I138" s="7">
        <f t="shared" si="12"/>
        <v>5</v>
      </c>
      <c r="J138" s="4">
        <f t="shared" si="13"/>
        <v>1</v>
      </c>
      <c r="K138" s="7">
        <f t="shared" si="14"/>
        <v>1</v>
      </c>
      <c r="L138" s="7">
        <v>1</v>
      </c>
      <c r="M138" s="7">
        <v>0</v>
      </c>
      <c r="N138" s="7">
        <v>0</v>
      </c>
    </row>
    <row r="139" spans="1:14" ht="15">
      <c r="A139" s="1" t="s">
        <v>480</v>
      </c>
      <c r="B139" s="1">
        <v>327173</v>
      </c>
      <c r="C139" s="1" t="s">
        <v>646</v>
      </c>
      <c r="D139" s="7">
        <v>270</v>
      </c>
      <c r="E139" s="7">
        <v>16</v>
      </c>
      <c r="F139" s="4">
        <f t="shared" si="10"/>
        <v>0.05925925925925926</v>
      </c>
      <c r="G139" s="7">
        <v>28</v>
      </c>
      <c r="H139" s="4">
        <f t="shared" si="11"/>
        <v>0.1037037037037037</v>
      </c>
      <c r="I139" s="7">
        <f t="shared" si="12"/>
        <v>44</v>
      </c>
      <c r="J139" s="4">
        <f t="shared" si="13"/>
        <v>0.16296296296296298</v>
      </c>
      <c r="K139" s="7">
        <f t="shared" si="14"/>
        <v>198</v>
      </c>
      <c r="L139" s="7">
        <v>11</v>
      </c>
      <c r="M139" s="7">
        <v>23</v>
      </c>
      <c r="N139" s="7">
        <v>164</v>
      </c>
    </row>
    <row r="140" spans="1:14" ht="15">
      <c r="A140" s="1" t="s">
        <v>480</v>
      </c>
      <c r="B140" s="1">
        <v>327199</v>
      </c>
      <c r="C140" s="1" t="s">
        <v>647</v>
      </c>
      <c r="D140" s="7">
        <v>66</v>
      </c>
      <c r="E140" s="7">
        <v>15</v>
      </c>
      <c r="F140" s="4">
        <f t="shared" si="10"/>
        <v>0.22727272727272727</v>
      </c>
      <c r="G140" s="7">
        <v>0</v>
      </c>
      <c r="H140" s="4">
        <f t="shared" si="11"/>
        <v>0</v>
      </c>
      <c r="I140" s="7">
        <f t="shared" si="12"/>
        <v>15</v>
      </c>
      <c r="J140" s="4">
        <f t="shared" si="13"/>
        <v>0.22727272727272727</v>
      </c>
      <c r="K140" s="7">
        <f t="shared" si="14"/>
        <v>51</v>
      </c>
      <c r="L140" s="7">
        <v>12</v>
      </c>
      <c r="M140" s="7">
        <v>0</v>
      </c>
      <c r="N140" s="7">
        <v>39</v>
      </c>
    </row>
    <row r="141" spans="1:14" ht="15">
      <c r="A141" s="1" t="s">
        <v>480</v>
      </c>
      <c r="B141" s="1">
        <v>327787</v>
      </c>
      <c r="C141" s="1" t="s">
        <v>648</v>
      </c>
      <c r="D141" s="7">
        <v>156</v>
      </c>
      <c r="E141" s="7">
        <v>7</v>
      </c>
      <c r="F141" s="4">
        <f t="shared" si="10"/>
        <v>0.04487179487179487</v>
      </c>
      <c r="G141" s="7">
        <v>6</v>
      </c>
      <c r="H141" s="4">
        <f t="shared" si="11"/>
        <v>0.038461538461538464</v>
      </c>
      <c r="I141" s="7">
        <f t="shared" si="12"/>
        <v>13</v>
      </c>
      <c r="J141" s="4">
        <f t="shared" si="13"/>
        <v>0.08333333333333333</v>
      </c>
      <c r="K141" s="7">
        <f t="shared" si="14"/>
        <v>124</v>
      </c>
      <c r="L141" s="7">
        <v>6</v>
      </c>
      <c r="M141" s="7">
        <v>5</v>
      </c>
      <c r="N141" s="7">
        <v>113</v>
      </c>
    </row>
    <row r="142" spans="1:14" ht="15">
      <c r="A142" s="1" t="s">
        <v>480</v>
      </c>
      <c r="B142" s="1">
        <v>327858</v>
      </c>
      <c r="C142" s="1" t="s">
        <v>626</v>
      </c>
      <c r="D142" s="7">
        <v>164</v>
      </c>
      <c r="E142" s="7">
        <v>13</v>
      </c>
      <c r="F142" s="4">
        <f t="shared" si="10"/>
        <v>0.07926829268292683</v>
      </c>
      <c r="G142" s="7">
        <v>19</v>
      </c>
      <c r="H142" s="4">
        <f t="shared" si="11"/>
        <v>0.11585365853658537</v>
      </c>
      <c r="I142" s="7">
        <f t="shared" si="12"/>
        <v>32</v>
      </c>
      <c r="J142" s="4">
        <f t="shared" si="13"/>
        <v>0.1951219512195122</v>
      </c>
      <c r="K142" s="7">
        <f t="shared" si="14"/>
        <v>99</v>
      </c>
      <c r="L142" s="7">
        <v>9</v>
      </c>
      <c r="M142" s="7">
        <v>8</v>
      </c>
      <c r="N142" s="7">
        <v>82</v>
      </c>
    </row>
    <row r="143" spans="1:14" ht="15">
      <c r="A143" s="1" t="s">
        <v>481</v>
      </c>
      <c r="B143" s="1">
        <v>337125</v>
      </c>
      <c r="C143" s="1" t="s">
        <v>649</v>
      </c>
      <c r="D143" s="7">
        <v>45</v>
      </c>
      <c r="E143" s="7">
        <v>11</v>
      </c>
      <c r="F143" s="4">
        <f t="shared" si="10"/>
        <v>0.24444444444444444</v>
      </c>
      <c r="G143" s="7">
        <v>0</v>
      </c>
      <c r="H143" s="4">
        <f t="shared" si="11"/>
        <v>0</v>
      </c>
      <c r="I143" s="7">
        <f t="shared" si="12"/>
        <v>11</v>
      </c>
      <c r="J143" s="4">
        <f t="shared" si="13"/>
        <v>0.24444444444444444</v>
      </c>
      <c r="K143" s="7">
        <f t="shared" si="14"/>
        <v>29</v>
      </c>
      <c r="L143" s="7">
        <v>11</v>
      </c>
      <c r="M143" s="7">
        <v>0</v>
      </c>
      <c r="N143" s="7">
        <v>18</v>
      </c>
    </row>
    <row r="144" spans="1:14" ht="15">
      <c r="A144" s="1" t="s">
        <v>482</v>
      </c>
      <c r="B144" s="1">
        <v>347552</v>
      </c>
      <c r="C144" s="1" t="s">
        <v>614</v>
      </c>
      <c r="D144" s="7">
        <v>197</v>
      </c>
      <c r="E144" s="7">
        <v>6</v>
      </c>
      <c r="F144" s="4">
        <f t="shared" si="10"/>
        <v>0.030456852791878174</v>
      </c>
      <c r="G144" s="7">
        <v>4</v>
      </c>
      <c r="H144" s="4">
        <f t="shared" si="11"/>
        <v>0.02030456852791878</v>
      </c>
      <c r="I144" s="7">
        <f t="shared" si="12"/>
        <v>10</v>
      </c>
      <c r="J144" s="4">
        <f t="shared" si="13"/>
        <v>0.050761421319796954</v>
      </c>
      <c r="K144" s="7">
        <f t="shared" si="14"/>
        <v>152</v>
      </c>
      <c r="L144" s="7">
        <v>5</v>
      </c>
      <c r="M144" s="7">
        <v>4</v>
      </c>
      <c r="N144" s="7">
        <v>143</v>
      </c>
    </row>
    <row r="145" spans="1:14" ht="15">
      <c r="A145" s="1" t="s">
        <v>482</v>
      </c>
      <c r="B145" s="1">
        <v>347247</v>
      </c>
      <c r="C145" s="1" t="s">
        <v>650</v>
      </c>
      <c r="D145" s="7">
        <v>114</v>
      </c>
      <c r="E145" s="7">
        <v>12</v>
      </c>
      <c r="F145" s="4">
        <f t="shared" si="10"/>
        <v>0.10526315789473684</v>
      </c>
      <c r="G145" s="7">
        <v>2</v>
      </c>
      <c r="H145" s="4">
        <f t="shared" si="11"/>
        <v>0.017543859649122806</v>
      </c>
      <c r="I145" s="7">
        <f t="shared" si="12"/>
        <v>14</v>
      </c>
      <c r="J145" s="4">
        <f t="shared" si="13"/>
        <v>0.12280701754385964</v>
      </c>
      <c r="K145" s="7">
        <f t="shared" si="14"/>
        <v>93</v>
      </c>
      <c r="L145" s="7">
        <v>10</v>
      </c>
      <c r="M145" s="7">
        <v>2</v>
      </c>
      <c r="N145" s="7">
        <v>81</v>
      </c>
    </row>
    <row r="146" spans="1:14" ht="15">
      <c r="A146" s="1" t="s">
        <v>483</v>
      </c>
      <c r="B146" s="1">
        <v>352540</v>
      </c>
      <c r="C146" s="1" t="s">
        <v>651</v>
      </c>
      <c r="D146" s="7">
        <v>20</v>
      </c>
      <c r="E146" s="7">
        <v>7</v>
      </c>
      <c r="F146" s="4">
        <f t="shared" si="10"/>
        <v>0.35</v>
      </c>
      <c r="G146" s="7">
        <v>0</v>
      </c>
      <c r="H146" s="4">
        <f t="shared" si="11"/>
        <v>0</v>
      </c>
      <c r="I146" s="7">
        <f t="shared" si="12"/>
        <v>7</v>
      </c>
      <c r="J146" s="4">
        <f t="shared" si="13"/>
        <v>0.35</v>
      </c>
      <c r="K146" s="7">
        <f t="shared" si="14"/>
        <v>12</v>
      </c>
      <c r="L146" s="7">
        <v>7</v>
      </c>
      <c r="M146" s="7">
        <v>0</v>
      </c>
      <c r="N146" s="7">
        <v>5</v>
      </c>
    </row>
    <row r="147" spans="1:14" ht="15">
      <c r="A147" s="1" t="s">
        <v>483</v>
      </c>
      <c r="B147" s="1">
        <v>357866</v>
      </c>
      <c r="C147" s="1" t="s">
        <v>652</v>
      </c>
      <c r="D147" s="7">
        <v>97</v>
      </c>
      <c r="E147" s="7">
        <v>3</v>
      </c>
      <c r="F147" s="4">
        <f t="shared" si="10"/>
        <v>0.030927835051546393</v>
      </c>
      <c r="G147" s="7">
        <v>7</v>
      </c>
      <c r="H147" s="4">
        <f t="shared" si="11"/>
        <v>0.07216494845360824</v>
      </c>
      <c r="I147" s="7">
        <f t="shared" si="12"/>
        <v>10</v>
      </c>
      <c r="J147" s="4">
        <f t="shared" si="13"/>
        <v>0.10309278350515463</v>
      </c>
      <c r="K147" s="7">
        <f t="shared" si="14"/>
        <v>82</v>
      </c>
      <c r="L147" s="7">
        <v>3</v>
      </c>
      <c r="M147" s="7">
        <v>7</v>
      </c>
      <c r="N147" s="7">
        <v>72</v>
      </c>
    </row>
    <row r="148" spans="1:14" ht="15">
      <c r="A148" s="1" t="s">
        <v>483</v>
      </c>
      <c r="B148" s="1">
        <v>357534</v>
      </c>
      <c r="C148" s="1" t="s">
        <v>615</v>
      </c>
      <c r="D148" s="7">
        <v>159</v>
      </c>
      <c r="E148" s="7">
        <v>19</v>
      </c>
      <c r="F148" s="4">
        <f t="shared" si="10"/>
        <v>0.11949685534591195</v>
      </c>
      <c r="G148" s="7">
        <v>9</v>
      </c>
      <c r="H148" s="4">
        <f t="shared" si="11"/>
        <v>0.05660377358490566</v>
      </c>
      <c r="I148" s="7">
        <f t="shared" si="12"/>
        <v>28</v>
      </c>
      <c r="J148" s="4">
        <f t="shared" si="13"/>
        <v>0.1761006289308176</v>
      </c>
      <c r="K148" s="7">
        <f t="shared" si="14"/>
        <v>141</v>
      </c>
      <c r="L148" s="7">
        <v>18</v>
      </c>
      <c r="M148" s="7">
        <v>9</v>
      </c>
      <c r="N148" s="7">
        <v>114</v>
      </c>
    </row>
    <row r="149" spans="1:14" ht="15">
      <c r="A149" s="1" t="s">
        <v>483</v>
      </c>
      <c r="B149" s="1">
        <v>357712</v>
      </c>
      <c r="C149" s="1" t="s">
        <v>570</v>
      </c>
      <c r="D149" s="7">
        <v>126</v>
      </c>
      <c r="E149" s="7">
        <v>12</v>
      </c>
      <c r="F149" s="4">
        <f t="shared" si="10"/>
        <v>0.09523809523809523</v>
      </c>
      <c r="G149" s="7">
        <v>3</v>
      </c>
      <c r="H149" s="4">
        <f t="shared" si="11"/>
        <v>0.023809523809523808</v>
      </c>
      <c r="I149" s="7">
        <f t="shared" si="12"/>
        <v>15</v>
      </c>
      <c r="J149" s="4">
        <f t="shared" si="13"/>
        <v>0.11904761904761904</v>
      </c>
      <c r="K149" s="7">
        <f t="shared" si="14"/>
        <v>70</v>
      </c>
      <c r="L149" s="7">
        <v>9</v>
      </c>
      <c r="M149" s="7">
        <v>3</v>
      </c>
      <c r="N149" s="7">
        <v>58</v>
      </c>
    </row>
    <row r="150" spans="1:14" ht="15">
      <c r="A150" s="1" t="s">
        <v>483</v>
      </c>
      <c r="B150" s="1">
        <v>357955</v>
      </c>
      <c r="C150" s="1" t="s">
        <v>561</v>
      </c>
      <c r="D150" s="7">
        <v>124</v>
      </c>
      <c r="E150" s="7">
        <v>11</v>
      </c>
      <c r="F150" s="4">
        <f t="shared" si="10"/>
        <v>0.08870967741935484</v>
      </c>
      <c r="G150" s="7">
        <v>6</v>
      </c>
      <c r="H150" s="4">
        <f t="shared" si="11"/>
        <v>0.04838709677419355</v>
      </c>
      <c r="I150" s="7">
        <f t="shared" si="12"/>
        <v>17</v>
      </c>
      <c r="J150" s="4">
        <f t="shared" si="13"/>
        <v>0.13709677419354838</v>
      </c>
      <c r="K150" s="7">
        <f t="shared" si="14"/>
        <v>86</v>
      </c>
      <c r="L150" s="7">
        <v>10</v>
      </c>
      <c r="M150" s="7">
        <v>5</v>
      </c>
      <c r="N150" s="7">
        <v>71</v>
      </c>
    </row>
    <row r="151" spans="1:14" ht="15">
      <c r="A151" s="1" t="s">
        <v>484</v>
      </c>
      <c r="B151" s="1">
        <v>367269</v>
      </c>
      <c r="C151" s="1" t="s">
        <v>653</v>
      </c>
      <c r="D151" s="7">
        <v>354</v>
      </c>
      <c r="E151" s="7">
        <v>16</v>
      </c>
      <c r="F151" s="4">
        <f t="shared" si="10"/>
        <v>0.04519774011299435</v>
      </c>
      <c r="G151" s="7">
        <v>16</v>
      </c>
      <c r="H151" s="4">
        <f t="shared" si="11"/>
        <v>0.04519774011299435</v>
      </c>
      <c r="I151" s="7">
        <f t="shared" si="12"/>
        <v>32</v>
      </c>
      <c r="J151" s="4">
        <f t="shared" si="13"/>
        <v>0.0903954802259887</v>
      </c>
      <c r="K151" s="7">
        <f t="shared" si="14"/>
        <v>205</v>
      </c>
      <c r="L151" s="7">
        <v>13</v>
      </c>
      <c r="M151" s="7">
        <v>13</v>
      </c>
      <c r="N151" s="7">
        <v>179</v>
      </c>
    </row>
    <row r="152" spans="1:14" ht="15">
      <c r="A152" s="1" t="s">
        <v>484</v>
      </c>
      <c r="B152" s="1">
        <v>367469</v>
      </c>
      <c r="C152" s="1" t="s">
        <v>654</v>
      </c>
      <c r="D152" s="7">
        <v>66</v>
      </c>
      <c r="E152" s="7">
        <v>18</v>
      </c>
      <c r="F152" s="4">
        <f t="shared" si="10"/>
        <v>0.2727272727272727</v>
      </c>
      <c r="G152" s="7">
        <v>3</v>
      </c>
      <c r="H152" s="4">
        <f t="shared" si="11"/>
        <v>0.045454545454545456</v>
      </c>
      <c r="I152" s="7">
        <f t="shared" si="12"/>
        <v>21</v>
      </c>
      <c r="J152" s="4">
        <f t="shared" si="13"/>
        <v>0.3181818181818182</v>
      </c>
      <c r="K152" s="7">
        <f t="shared" si="14"/>
        <v>55</v>
      </c>
      <c r="L152" s="7">
        <v>15</v>
      </c>
      <c r="M152" s="7">
        <v>3</v>
      </c>
      <c r="N152" s="7">
        <v>37</v>
      </c>
    </row>
    <row r="153" spans="1:14" ht="15">
      <c r="A153" s="1" t="s">
        <v>484</v>
      </c>
      <c r="B153" s="1">
        <v>364867</v>
      </c>
      <c r="C153" s="1" t="s">
        <v>569</v>
      </c>
      <c r="D153" s="7">
        <v>43</v>
      </c>
      <c r="E153" s="7">
        <v>4</v>
      </c>
      <c r="F153" s="4">
        <f t="shared" si="10"/>
        <v>0.09302325581395349</v>
      </c>
      <c r="G153" s="7">
        <v>0</v>
      </c>
      <c r="H153" s="4">
        <f t="shared" si="11"/>
        <v>0</v>
      </c>
      <c r="I153" s="7">
        <f t="shared" si="12"/>
        <v>4</v>
      </c>
      <c r="J153" s="4">
        <f t="shared" si="13"/>
        <v>0.09302325581395349</v>
      </c>
      <c r="K153" s="7">
        <f t="shared" si="14"/>
        <v>22</v>
      </c>
      <c r="L153" s="7">
        <v>3</v>
      </c>
      <c r="M153" s="7">
        <v>0</v>
      </c>
      <c r="N153" s="7">
        <v>19</v>
      </c>
    </row>
    <row r="154" spans="1:14" ht="15">
      <c r="A154" s="1" t="s">
        <v>484</v>
      </c>
      <c r="B154" s="1">
        <v>367492</v>
      </c>
      <c r="C154" s="1" t="s">
        <v>655</v>
      </c>
      <c r="D154" s="7">
        <v>34</v>
      </c>
      <c r="E154" s="7">
        <v>0</v>
      </c>
      <c r="F154" s="4">
        <f t="shared" si="10"/>
        <v>0</v>
      </c>
      <c r="G154" s="7">
        <v>0</v>
      </c>
      <c r="H154" s="4">
        <f t="shared" si="11"/>
        <v>0</v>
      </c>
      <c r="I154" s="7">
        <f t="shared" si="12"/>
        <v>0</v>
      </c>
      <c r="J154" s="4">
        <f t="shared" si="13"/>
        <v>0</v>
      </c>
      <c r="K154" s="7">
        <f t="shared" si="14"/>
        <v>23</v>
      </c>
      <c r="L154" s="7">
        <v>0</v>
      </c>
      <c r="M154" s="7">
        <v>0</v>
      </c>
      <c r="N154" s="7">
        <v>23</v>
      </c>
    </row>
    <row r="155" spans="1:14" ht="15">
      <c r="A155" s="1" t="s">
        <v>484</v>
      </c>
      <c r="B155" s="1">
        <v>367058</v>
      </c>
      <c r="C155" s="1" t="s">
        <v>656</v>
      </c>
      <c r="D155" s="7">
        <v>56</v>
      </c>
      <c r="E155" s="7">
        <v>3</v>
      </c>
      <c r="F155" s="4">
        <f t="shared" si="10"/>
        <v>0.05357142857142857</v>
      </c>
      <c r="G155" s="7">
        <v>2</v>
      </c>
      <c r="H155" s="4">
        <f t="shared" si="11"/>
        <v>0.03571428571428571</v>
      </c>
      <c r="I155" s="7">
        <f t="shared" si="12"/>
        <v>5</v>
      </c>
      <c r="J155" s="4">
        <f t="shared" si="13"/>
        <v>0.08928571428571429</v>
      </c>
      <c r="K155" s="7">
        <f t="shared" si="14"/>
        <v>50</v>
      </c>
      <c r="L155" s="7">
        <v>3</v>
      </c>
      <c r="M155" s="7">
        <v>2</v>
      </c>
      <c r="N155" s="7">
        <v>45</v>
      </c>
    </row>
    <row r="156" spans="1:14" ht="15">
      <c r="A156" s="1" t="s">
        <v>484</v>
      </c>
      <c r="B156" s="1">
        <v>367632</v>
      </c>
      <c r="C156" s="1" t="s">
        <v>657</v>
      </c>
      <c r="D156" s="7">
        <v>170</v>
      </c>
      <c r="E156" s="7">
        <v>12</v>
      </c>
      <c r="F156" s="4">
        <f t="shared" si="10"/>
        <v>0.07058823529411765</v>
      </c>
      <c r="G156" s="7">
        <v>14</v>
      </c>
      <c r="H156" s="4">
        <f t="shared" si="11"/>
        <v>0.08235294117647059</v>
      </c>
      <c r="I156" s="7">
        <f t="shared" si="12"/>
        <v>26</v>
      </c>
      <c r="J156" s="4">
        <f t="shared" si="13"/>
        <v>0.15294117647058825</v>
      </c>
      <c r="K156" s="7">
        <f t="shared" si="14"/>
        <v>133</v>
      </c>
      <c r="L156" s="7">
        <v>9</v>
      </c>
      <c r="M156" s="7">
        <v>11</v>
      </c>
      <c r="N156" s="7">
        <v>113</v>
      </c>
    </row>
    <row r="157" spans="1:14" ht="15">
      <c r="A157" s="1" t="s">
        <v>485</v>
      </c>
      <c r="B157" s="1">
        <v>377213</v>
      </c>
      <c r="C157" s="1" t="s">
        <v>658</v>
      </c>
      <c r="D157" s="7">
        <v>834</v>
      </c>
      <c r="E157" s="7">
        <v>57</v>
      </c>
      <c r="F157" s="4">
        <f t="shared" si="10"/>
        <v>0.0683453237410072</v>
      </c>
      <c r="G157" s="7">
        <v>24</v>
      </c>
      <c r="H157" s="4">
        <f t="shared" si="11"/>
        <v>0.02877697841726619</v>
      </c>
      <c r="I157" s="7">
        <f t="shared" si="12"/>
        <v>81</v>
      </c>
      <c r="J157" s="4">
        <f t="shared" si="13"/>
        <v>0.09712230215827339</v>
      </c>
      <c r="K157" s="7">
        <f t="shared" si="14"/>
        <v>468</v>
      </c>
      <c r="L157" s="7">
        <v>39</v>
      </c>
      <c r="M157" s="7">
        <v>16</v>
      </c>
      <c r="N157" s="7">
        <v>413</v>
      </c>
    </row>
    <row r="158" spans="1:14" ht="15">
      <c r="A158" s="1" t="s">
        <v>485</v>
      </c>
      <c r="B158" s="1">
        <v>377374</v>
      </c>
      <c r="C158" s="1" t="s">
        <v>568</v>
      </c>
      <c r="D158" s="7">
        <v>114</v>
      </c>
      <c r="E158" s="7">
        <v>13</v>
      </c>
      <c r="F158" s="4">
        <f t="shared" si="10"/>
        <v>0.11403508771929824</v>
      </c>
      <c r="G158" s="7">
        <v>5</v>
      </c>
      <c r="H158" s="4">
        <f t="shared" si="11"/>
        <v>0.043859649122807015</v>
      </c>
      <c r="I158" s="7">
        <f t="shared" si="12"/>
        <v>18</v>
      </c>
      <c r="J158" s="4">
        <f t="shared" si="13"/>
        <v>0.15789473684210525</v>
      </c>
      <c r="K158" s="7">
        <f t="shared" si="14"/>
        <v>100</v>
      </c>
      <c r="L158" s="7">
        <v>13</v>
      </c>
      <c r="M158" s="7">
        <v>4</v>
      </c>
      <c r="N158" s="7">
        <v>83</v>
      </c>
    </row>
    <row r="159" spans="1:14" ht="15">
      <c r="A159" s="1" t="s">
        <v>485</v>
      </c>
      <c r="B159" s="1">
        <v>377554</v>
      </c>
      <c r="C159" s="1" t="s">
        <v>586</v>
      </c>
      <c r="D159" s="7">
        <v>76</v>
      </c>
      <c r="E159" s="7">
        <v>12</v>
      </c>
      <c r="F159" s="4">
        <f t="shared" si="10"/>
        <v>0.15789473684210525</v>
      </c>
      <c r="G159" s="7">
        <v>18</v>
      </c>
      <c r="H159" s="4">
        <f t="shared" si="11"/>
        <v>0.23684210526315788</v>
      </c>
      <c r="I159" s="7">
        <f t="shared" si="12"/>
        <v>30</v>
      </c>
      <c r="J159" s="4">
        <f t="shared" si="13"/>
        <v>0.39473684210526316</v>
      </c>
      <c r="K159" s="7">
        <f t="shared" si="14"/>
        <v>66</v>
      </c>
      <c r="L159" s="7">
        <v>11</v>
      </c>
      <c r="M159" s="7">
        <v>16</v>
      </c>
      <c r="N159" s="7">
        <v>39</v>
      </c>
    </row>
    <row r="160" spans="1:14" ht="15">
      <c r="A160" s="1" t="s">
        <v>485</v>
      </c>
      <c r="B160" s="1">
        <v>377583</v>
      </c>
      <c r="C160" s="1" t="s">
        <v>659</v>
      </c>
      <c r="D160" s="7">
        <v>144</v>
      </c>
      <c r="E160" s="7">
        <v>3</v>
      </c>
      <c r="F160" s="4">
        <f t="shared" si="10"/>
        <v>0.020833333333333332</v>
      </c>
      <c r="G160" s="7">
        <v>11</v>
      </c>
      <c r="H160" s="4">
        <f t="shared" si="11"/>
        <v>0.0763888888888889</v>
      </c>
      <c r="I160" s="7">
        <f t="shared" si="12"/>
        <v>14</v>
      </c>
      <c r="J160" s="4">
        <f t="shared" si="13"/>
        <v>0.09722222222222222</v>
      </c>
      <c r="K160" s="7">
        <f t="shared" si="14"/>
        <v>116</v>
      </c>
      <c r="L160" s="7">
        <v>2</v>
      </c>
      <c r="M160" s="7">
        <v>11</v>
      </c>
      <c r="N160" s="7">
        <v>103</v>
      </c>
    </row>
    <row r="161" spans="1:14" ht="15">
      <c r="A161" s="1" t="s">
        <v>485</v>
      </c>
      <c r="B161" s="1">
        <v>377714</v>
      </c>
      <c r="C161" s="1" t="s">
        <v>570</v>
      </c>
      <c r="D161" s="7">
        <v>176</v>
      </c>
      <c r="E161" s="7">
        <v>4</v>
      </c>
      <c r="F161" s="4">
        <f t="shared" si="10"/>
        <v>0.022727272727272728</v>
      </c>
      <c r="G161" s="7">
        <v>6</v>
      </c>
      <c r="H161" s="4">
        <f t="shared" si="11"/>
        <v>0.03409090909090909</v>
      </c>
      <c r="I161" s="7">
        <f t="shared" si="12"/>
        <v>10</v>
      </c>
      <c r="J161" s="4">
        <f t="shared" si="13"/>
        <v>0.056818181818181816</v>
      </c>
      <c r="K161" s="7">
        <f t="shared" si="14"/>
        <v>169</v>
      </c>
      <c r="L161" s="7">
        <v>4</v>
      </c>
      <c r="M161" s="7">
        <v>6</v>
      </c>
      <c r="N161" s="7">
        <v>159</v>
      </c>
    </row>
    <row r="162" spans="1:14" ht="15">
      <c r="A162" s="1" t="s">
        <v>485</v>
      </c>
      <c r="B162" s="1">
        <v>377826</v>
      </c>
      <c r="C162" s="1" t="s">
        <v>660</v>
      </c>
      <c r="D162" s="7">
        <v>86</v>
      </c>
      <c r="E162" s="7">
        <v>11</v>
      </c>
      <c r="F162" s="4">
        <f t="shared" si="10"/>
        <v>0.12790697674418605</v>
      </c>
      <c r="G162" s="7">
        <v>3</v>
      </c>
      <c r="H162" s="4">
        <f t="shared" si="11"/>
        <v>0.03488372093023256</v>
      </c>
      <c r="I162" s="7">
        <f t="shared" si="12"/>
        <v>14</v>
      </c>
      <c r="J162" s="4">
        <f t="shared" si="13"/>
        <v>0.16279069767441862</v>
      </c>
      <c r="K162" s="7">
        <f t="shared" si="14"/>
        <v>47</v>
      </c>
      <c r="L162" s="7">
        <v>10</v>
      </c>
      <c r="M162" s="7">
        <v>3</v>
      </c>
      <c r="N162" s="7">
        <v>34</v>
      </c>
    </row>
    <row r="163" spans="1:14" ht="15">
      <c r="A163" s="1" t="s">
        <v>485</v>
      </c>
      <c r="B163" s="1">
        <v>377833</v>
      </c>
      <c r="C163" s="1" t="s">
        <v>560</v>
      </c>
      <c r="D163" s="7">
        <v>83</v>
      </c>
      <c r="E163" s="7">
        <v>3</v>
      </c>
      <c r="F163" s="4">
        <f t="shared" si="10"/>
        <v>0.03614457831325301</v>
      </c>
      <c r="G163" s="7">
        <v>12</v>
      </c>
      <c r="H163" s="4">
        <f t="shared" si="11"/>
        <v>0.14457831325301204</v>
      </c>
      <c r="I163" s="7">
        <f t="shared" si="12"/>
        <v>15</v>
      </c>
      <c r="J163" s="4">
        <f t="shared" si="13"/>
        <v>0.18072289156626506</v>
      </c>
      <c r="K163" s="7">
        <f t="shared" si="14"/>
        <v>58</v>
      </c>
      <c r="L163" s="7">
        <v>3</v>
      </c>
      <c r="M163" s="7">
        <v>9</v>
      </c>
      <c r="N163" s="7">
        <v>46</v>
      </c>
    </row>
    <row r="164" spans="1:14" ht="15">
      <c r="A164" s="1" t="s">
        <v>485</v>
      </c>
      <c r="B164" s="1">
        <v>377959</v>
      </c>
      <c r="C164" s="1" t="s">
        <v>561</v>
      </c>
      <c r="D164" s="7">
        <v>67</v>
      </c>
      <c r="E164" s="7">
        <v>1</v>
      </c>
      <c r="F164" s="4">
        <f t="shared" si="10"/>
        <v>0.014925373134328358</v>
      </c>
      <c r="G164" s="7">
        <v>8</v>
      </c>
      <c r="H164" s="4">
        <f t="shared" si="11"/>
        <v>0.11940298507462686</v>
      </c>
      <c r="I164" s="7">
        <f t="shared" si="12"/>
        <v>9</v>
      </c>
      <c r="J164" s="4">
        <f t="shared" si="13"/>
        <v>0.13432835820895522</v>
      </c>
      <c r="K164" s="7">
        <f t="shared" si="14"/>
        <v>53</v>
      </c>
      <c r="L164" s="7">
        <v>0</v>
      </c>
      <c r="M164" s="7">
        <v>7</v>
      </c>
      <c r="N164" s="7">
        <v>46</v>
      </c>
    </row>
    <row r="165" spans="1:14" ht="15">
      <c r="A165" s="1" t="s">
        <v>485</v>
      </c>
      <c r="B165" s="1">
        <v>377957</v>
      </c>
      <c r="C165" s="1" t="s">
        <v>561</v>
      </c>
      <c r="D165" s="7">
        <v>235</v>
      </c>
      <c r="E165" s="7">
        <v>37</v>
      </c>
      <c r="F165" s="4">
        <f t="shared" si="10"/>
        <v>0.1574468085106383</v>
      </c>
      <c r="G165" s="7">
        <v>26</v>
      </c>
      <c r="H165" s="4">
        <f t="shared" si="11"/>
        <v>0.11063829787234042</v>
      </c>
      <c r="I165" s="7">
        <f t="shared" si="12"/>
        <v>63</v>
      </c>
      <c r="J165" s="4">
        <f t="shared" si="13"/>
        <v>0.2680851063829787</v>
      </c>
      <c r="K165" s="7">
        <f t="shared" si="14"/>
        <v>169</v>
      </c>
      <c r="L165" s="7">
        <v>25</v>
      </c>
      <c r="M165" s="7">
        <v>18</v>
      </c>
      <c r="N165" s="7">
        <v>126</v>
      </c>
    </row>
    <row r="166" spans="1:14" ht="15">
      <c r="A166" s="1" t="s">
        <v>518</v>
      </c>
      <c r="B166" s="1">
        <v>727381</v>
      </c>
      <c r="C166" s="1" t="s">
        <v>661</v>
      </c>
      <c r="D166" s="7">
        <v>191</v>
      </c>
      <c r="E166" s="7">
        <v>144</v>
      </c>
      <c r="F166" s="4">
        <f t="shared" si="10"/>
        <v>0.7539267015706806</v>
      </c>
      <c r="G166" s="7">
        <v>29</v>
      </c>
      <c r="H166" s="4">
        <f t="shared" si="11"/>
        <v>0.1518324607329843</v>
      </c>
      <c r="I166" s="7">
        <f t="shared" si="12"/>
        <v>173</v>
      </c>
      <c r="J166" s="4">
        <f t="shared" si="13"/>
        <v>0.9057591623036649</v>
      </c>
      <c r="K166" s="7">
        <f t="shared" si="14"/>
        <v>142</v>
      </c>
      <c r="L166" s="7">
        <v>107</v>
      </c>
      <c r="M166" s="7">
        <v>21</v>
      </c>
      <c r="N166" s="7">
        <v>14</v>
      </c>
    </row>
    <row r="167" spans="1:14" ht="15">
      <c r="A167" s="1" t="s">
        <v>449</v>
      </c>
      <c r="B167" s="1">
        <v>401412</v>
      </c>
      <c r="C167" s="1" t="s">
        <v>662</v>
      </c>
      <c r="D167" s="7">
        <v>39</v>
      </c>
      <c r="E167" s="7">
        <v>34</v>
      </c>
      <c r="F167" s="4">
        <f t="shared" si="10"/>
        <v>0.8717948717948718</v>
      </c>
      <c r="G167" s="7">
        <v>0</v>
      </c>
      <c r="H167" s="4">
        <f t="shared" si="11"/>
        <v>0</v>
      </c>
      <c r="I167" s="7">
        <f t="shared" si="12"/>
        <v>34</v>
      </c>
      <c r="J167" s="4">
        <f t="shared" si="13"/>
        <v>0.8717948717948718</v>
      </c>
      <c r="K167" s="7">
        <f t="shared" si="14"/>
        <v>33</v>
      </c>
      <c r="L167" s="7">
        <v>28</v>
      </c>
      <c r="M167" s="7">
        <v>0</v>
      </c>
      <c r="N167" s="7">
        <v>5</v>
      </c>
    </row>
    <row r="168" spans="1:14" ht="15">
      <c r="A168" s="1" t="s">
        <v>449</v>
      </c>
      <c r="B168" s="1">
        <v>401263</v>
      </c>
      <c r="C168" s="1" t="s">
        <v>663</v>
      </c>
      <c r="D168" s="7">
        <v>759</v>
      </c>
      <c r="E168" s="7">
        <v>696</v>
      </c>
      <c r="F168" s="4">
        <f t="shared" si="10"/>
        <v>0.9169960474308301</v>
      </c>
      <c r="G168" s="7">
        <v>39</v>
      </c>
      <c r="H168" s="4">
        <f t="shared" si="11"/>
        <v>0.05138339920948617</v>
      </c>
      <c r="I168" s="7">
        <f t="shared" si="12"/>
        <v>735</v>
      </c>
      <c r="J168" s="4">
        <f t="shared" si="13"/>
        <v>0.9683794466403162</v>
      </c>
      <c r="K168" s="7">
        <f t="shared" si="14"/>
        <v>653</v>
      </c>
      <c r="L168" s="7">
        <v>602</v>
      </c>
      <c r="M168" s="7">
        <v>33</v>
      </c>
      <c r="N168" s="7">
        <v>18</v>
      </c>
    </row>
    <row r="169" spans="1:14" ht="15">
      <c r="A169" s="1" t="s">
        <v>449</v>
      </c>
      <c r="B169" s="1">
        <v>407004</v>
      </c>
      <c r="C169" s="1" t="s">
        <v>664</v>
      </c>
      <c r="D169" s="7">
        <v>194</v>
      </c>
      <c r="E169" s="7">
        <v>60</v>
      </c>
      <c r="F169" s="4">
        <f t="shared" si="10"/>
        <v>0.30927835051546393</v>
      </c>
      <c r="G169" s="7">
        <v>9</v>
      </c>
      <c r="H169" s="4">
        <f t="shared" si="11"/>
        <v>0.04639175257731959</v>
      </c>
      <c r="I169" s="7">
        <f t="shared" si="12"/>
        <v>69</v>
      </c>
      <c r="J169" s="4">
        <f t="shared" si="13"/>
        <v>0.3556701030927835</v>
      </c>
      <c r="K169" s="7">
        <f t="shared" si="14"/>
        <v>88</v>
      </c>
      <c r="L169" s="7">
        <v>54</v>
      </c>
      <c r="M169" s="7">
        <v>8</v>
      </c>
      <c r="N169" s="7">
        <v>26</v>
      </c>
    </row>
    <row r="170" spans="1:14" ht="15">
      <c r="A170" s="1" t="s">
        <v>449</v>
      </c>
      <c r="B170" s="1">
        <v>407015</v>
      </c>
      <c r="C170" s="1" t="s">
        <v>639</v>
      </c>
      <c r="D170" s="7">
        <v>95</v>
      </c>
      <c r="E170" s="7">
        <v>30</v>
      </c>
      <c r="F170" s="4">
        <f t="shared" si="10"/>
        <v>0.3157894736842105</v>
      </c>
      <c r="G170" s="7">
        <v>16</v>
      </c>
      <c r="H170" s="4">
        <f t="shared" si="11"/>
        <v>0.16842105263157894</v>
      </c>
      <c r="I170" s="7">
        <f t="shared" si="12"/>
        <v>46</v>
      </c>
      <c r="J170" s="4">
        <f t="shared" si="13"/>
        <v>0.4842105263157895</v>
      </c>
      <c r="K170" s="7">
        <f t="shared" si="14"/>
        <v>70</v>
      </c>
      <c r="L170" s="7">
        <v>24</v>
      </c>
      <c r="M170" s="7">
        <v>13</v>
      </c>
      <c r="N170" s="7">
        <v>33</v>
      </c>
    </row>
    <row r="171" spans="1:14" ht="15">
      <c r="A171" s="1" t="s">
        <v>449</v>
      </c>
      <c r="B171" s="1">
        <v>401507</v>
      </c>
      <c r="C171" s="1" t="s">
        <v>665</v>
      </c>
      <c r="D171" s="7">
        <v>685</v>
      </c>
      <c r="E171" s="7">
        <v>530</v>
      </c>
      <c r="F171" s="4">
        <f t="shared" si="10"/>
        <v>0.7737226277372263</v>
      </c>
      <c r="G171" s="7">
        <v>93</v>
      </c>
      <c r="H171" s="4">
        <f t="shared" si="11"/>
        <v>0.13576642335766423</v>
      </c>
      <c r="I171" s="7">
        <f t="shared" si="12"/>
        <v>623</v>
      </c>
      <c r="J171" s="4">
        <f t="shared" si="13"/>
        <v>0.9094890510948905</v>
      </c>
      <c r="K171" s="7">
        <f t="shared" si="14"/>
        <v>625</v>
      </c>
      <c r="L171" s="7">
        <v>493</v>
      </c>
      <c r="M171" s="7">
        <v>86</v>
      </c>
      <c r="N171" s="7">
        <v>46</v>
      </c>
    </row>
    <row r="172" spans="1:14" ht="15">
      <c r="A172" s="1" t="s">
        <v>449</v>
      </c>
      <c r="B172" s="1">
        <v>406829</v>
      </c>
      <c r="C172" s="1" t="s">
        <v>666</v>
      </c>
      <c r="D172" s="7">
        <v>48</v>
      </c>
      <c r="E172" s="7">
        <v>35</v>
      </c>
      <c r="F172" s="4">
        <f t="shared" si="10"/>
        <v>0.7291666666666666</v>
      </c>
      <c r="G172" s="7">
        <v>2</v>
      </c>
      <c r="H172" s="4">
        <f t="shared" si="11"/>
        <v>0.041666666666666664</v>
      </c>
      <c r="I172" s="7">
        <f t="shared" si="12"/>
        <v>37</v>
      </c>
      <c r="J172" s="4">
        <f t="shared" si="13"/>
        <v>0.7708333333333334</v>
      </c>
      <c r="K172" s="7">
        <f t="shared" si="14"/>
        <v>29</v>
      </c>
      <c r="L172" s="7">
        <v>22</v>
      </c>
      <c r="M172" s="7">
        <v>1</v>
      </c>
      <c r="N172" s="7">
        <v>6</v>
      </c>
    </row>
    <row r="173" spans="1:14" ht="15">
      <c r="A173" s="1" t="s">
        <v>449</v>
      </c>
      <c r="B173" s="1">
        <v>409857</v>
      </c>
      <c r="C173" s="1" t="s">
        <v>667</v>
      </c>
      <c r="D173" s="7">
        <v>98</v>
      </c>
      <c r="E173" s="7">
        <v>98</v>
      </c>
      <c r="F173" s="4">
        <f t="shared" si="10"/>
        <v>1</v>
      </c>
      <c r="G173" s="7">
        <v>0</v>
      </c>
      <c r="H173" s="4">
        <f t="shared" si="11"/>
        <v>0</v>
      </c>
      <c r="I173" s="7">
        <f t="shared" si="12"/>
        <v>98</v>
      </c>
      <c r="J173" s="4">
        <f t="shared" si="13"/>
        <v>1</v>
      </c>
      <c r="K173" s="7">
        <f t="shared" si="14"/>
        <v>83</v>
      </c>
      <c r="L173" s="7">
        <v>83</v>
      </c>
      <c r="M173" s="7">
        <v>0</v>
      </c>
      <c r="N173" s="7">
        <v>0</v>
      </c>
    </row>
    <row r="174" spans="1:14" ht="15">
      <c r="A174" s="1" t="s">
        <v>449</v>
      </c>
      <c r="B174" s="1">
        <v>407112</v>
      </c>
      <c r="C174" s="1" t="s">
        <v>668</v>
      </c>
      <c r="D174" s="7">
        <v>142</v>
      </c>
      <c r="E174" s="7">
        <v>71</v>
      </c>
      <c r="F174" s="4">
        <f t="shared" si="10"/>
        <v>0.5</v>
      </c>
      <c r="G174" s="7">
        <v>11</v>
      </c>
      <c r="H174" s="4">
        <f t="shared" si="11"/>
        <v>0.07746478873239436</v>
      </c>
      <c r="I174" s="7">
        <f t="shared" si="12"/>
        <v>82</v>
      </c>
      <c r="J174" s="4">
        <f t="shared" si="13"/>
        <v>0.5774647887323944</v>
      </c>
      <c r="K174" s="7">
        <f t="shared" si="14"/>
        <v>98</v>
      </c>
      <c r="L174" s="7">
        <v>56</v>
      </c>
      <c r="M174" s="7">
        <v>8</v>
      </c>
      <c r="N174" s="7">
        <v>34</v>
      </c>
    </row>
    <row r="175" spans="1:14" ht="15">
      <c r="A175" s="1" t="s">
        <v>449</v>
      </c>
      <c r="B175" s="1">
        <v>401383</v>
      </c>
      <c r="C175" s="1" t="s">
        <v>669</v>
      </c>
      <c r="D175" s="7">
        <v>200</v>
      </c>
      <c r="E175" s="7">
        <v>137</v>
      </c>
      <c r="F175" s="4">
        <f t="shared" si="10"/>
        <v>0.685</v>
      </c>
      <c r="G175" s="7">
        <v>26</v>
      </c>
      <c r="H175" s="4">
        <f t="shared" si="11"/>
        <v>0.13</v>
      </c>
      <c r="I175" s="7">
        <f t="shared" si="12"/>
        <v>163</v>
      </c>
      <c r="J175" s="4">
        <f t="shared" si="13"/>
        <v>0.815</v>
      </c>
      <c r="K175" s="7">
        <f t="shared" si="14"/>
        <v>141</v>
      </c>
      <c r="L175" s="7">
        <v>114</v>
      </c>
      <c r="M175" s="7">
        <v>23</v>
      </c>
      <c r="N175" s="7">
        <v>4</v>
      </c>
    </row>
    <row r="176" spans="1:14" ht="15">
      <c r="A176" s="1" t="s">
        <v>449</v>
      </c>
      <c r="B176" s="1">
        <v>402636</v>
      </c>
      <c r="C176" s="1" t="s">
        <v>670</v>
      </c>
      <c r="D176" s="7">
        <v>421</v>
      </c>
      <c r="E176" s="7">
        <v>245</v>
      </c>
      <c r="F176" s="4">
        <f t="shared" si="10"/>
        <v>0.5819477434679335</v>
      </c>
      <c r="G176" s="7">
        <v>0</v>
      </c>
      <c r="H176" s="4">
        <f t="shared" si="11"/>
        <v>0</v>
      </c>
      <c r="I176" s="7">
        <f t="shared" si="12"/>
        <v>245</v>
      </c>
      <c r="J176" s="4">
        <f t="shared" si="13"/>
        <v>0.5819477434679335</v>
      </c>
      <c r="K176" s="7">
        <f t="shared" si="14"/>
        <v>222</v>
      </c>
      <c r="L176" s="7">
        <v>222</v>
      </c>
      <c r="M176" s="7">
        <v>0</v>
      </c>
      <c r="N176" s="7">
        <v>0</v>
      </c>
    </row>
    <row r="177" spans="1:14" ht="15">
      <c r="A177" s="1" t="s">
        <v>449</v>
      </c>
      <c r="B177" s="1">
        <v>407030</v>
      </c>
      <c r="C177" s="1" t="s">
        <v>671</v>
      </c>
      <c r="D177" s="7">
        <v>79</v>
      </c>
      <c r="E177" s="7">
        <v>64</v>
      </c>
      <c r="F177" s="4">
        <f t="shared" si="10"/>
        <v>0.810126582278481</v>
      </c>
      <c r="G177" s="7">
        <v>5</v>
      </c>
      <c r="H177" s="4">
        <f t="shared" si="11"/>
        <v>0.06329113924050633</v>
      </c>
      <c r="I177" s="7">
        <f t="shared" si="12"/>
        <v>69</v>
      </c>
      <c r="J177" s="4">
        <f t="shared" si="13"/>
        <v>0.8734177215189873</v>
      </c>
      <c r="K177" s="7">
        <f t="shared" si="14"/>
        <v>69</v>
      </c>
      <c r="L177" s="7">
        <v>57</v>
      </c>
      <c r="M177" s="7">
        <v>5</v>
      </c>
      <c r="N177" s="7">
        <v>7</v>
      </c>
    </row>
    <row r="178" spans="1:14" ht="15">
      <c r="A178" s="1" t="s">
        <v>449</v>
      </c>
      <c r="B178" s="1">
        <v>401384</v>
      </c>
      <c r="C178" s="1" t="s">
        <v>672</v>
      </c>
      <c r="D178" s="7">
        <v>159</v>
      </c>
      <c r="E178" s="7">
        <v>153</v>
      </c>
      <c r="F178" s="4">
        <f t="shared" si="10"/>
        <v>0.9622641509433962</v>
      </c>
      <c r="G178" s="7">
        <v>6</v>
      </c>
      <c r="H178" s="4">
        <f t="shared" si="11"/>
        <v>0.03773584905660377</v>
      </c>
      <c r="I178" s="7">
        <f t="shared" si="12"/>
        <v>159</v>
      </c>
      <c r="J178" s="4">
        <f t="shared" si="13"/>
        <v>1</v>
      </c>
      <c r="K178" s="7">
        <f t="shared" si="14"/>
        <v>129</v>
      </c>
      <c r="L178" s="7">
        <v>124</v>
      </c>
      <c r="M178" s="7">
        <v>5</v>
      </c>
      <c r="N178" s="7">
        <v>0</v>
      </c>
    </row>
    <row r="179" spans="1:14" ht="15">
      <c r="A179" s="1" t="s">
        <v>449</v>
      </c>
      <c r="B179" s="1">
        <v>407105</v>
      </c>
      <c r="C179" s="1" t="s">
        <v>673</v>
      </c>
      <c r="D179" s="7">
        <v>185</v>
      </c>
      <c r="E179" s="7">
        <v>156</v>
      </c>
      <c r="F179" s="4">
        <f t="shared" si="10"/>
        <v>0.8432432432432433</v>
      </c>
      <c r="G179" s="7">
        <v>16</v>
      </c>
      <c r="H179" s="4">
        <f t="shared" si="11"/>
        <v>0.08648648648648649</v>
      </c>
      <c r="I179" s="7">
        <f t="shared" si="12"/>
        <v>172</v>
      </c>
      <c r="J179" s="4">
        <f t="shared" si="13"/>
        <v>0.9297297297297298</v>
      </c>
      <c r="K179" s="7">
        <f t="shared" si="14"/>
        <v>169</v>
      </c>
      <c r="L179" s="7">
        <v>142</v>
      </c>
      <c r="M179" s="7">
        <v>14</v>
      </c>
      <c r="N179" s="7">
        <v>13</v>
      </c>
    </row>
    <row r="180" spans="1:14" ht="15">
      <c r="A180" s="1" t="s">
        <v>449</v>
      </c>
      <c r="B180" s="1">
        <v>401157</v>
      </c>
      <c r="C180" s="1" t="s">
        <v>674</v>
      </c>
      <c r="D180" s="7">
        <v>72</v>
      </c>
      <c r="E180" s="7">
        <v>64</v>
      </c>
      <c r="F180" s="4">
        <f t="shared" si="10"/>
        <v>0.8888888888888888</v>
      </c>
      <c r="G180" s="7">
        <v>6</v>
      </c>
      <c r="H180" s="4">
        <f t="shared" si="11"/>
        <v>0.08333333333333333</v>
      </c>
      <c r="I180" s="7">
        <f t="shared" si="12"/>
        <v>70</v>
      </c>
      <c r="J180" s="4">
        <f t="shared" si="13"/>
        <v>0.9722222222222222</v>
      </c>
      <c r="K180" s="7">
        <f t="shared" si="14"/>
        <v>60</v>
      </c>
      <c r="L180" s="7">
        <v>55</v>
      </c>
      <c r="M180" s="7">
        <v>5</v>
      </c>
      <c r="N180" s="7">
        <v>0</v>
      </c>
    </row>
    <row r="181" spans="1:14" ht="15">
      <c r="A181" s="1" t="s">
        <v>449</v>
      </c>
      <c r="B181" s="1">
        <v>409862</v>
      </c>
      <c r="C181" s="1" t="s">
        <v>675</v>
      </c>
      <c r="D181" s="7">
        <v>158</v>
      </c>
      <c r="E181" s="7">
        <v>118</v>
      </c>
      <c r="F181" s="4">
        <f t="shared" si="10"/>
        <v>0.7468354430379747</v>
      </c>
      <c r="G181" s="7">
        <v>20</v>
      </c>
      <c r="H181" s="4">
        <f t="shared" si="11"/>
        <v>0.12658227848101267</v>
      </c>
      <c r="I181" s="7">
        <f t="shared" si="12"/>
        <v>138</v>
      </c>
      <c r="J181" s="4">
        <f t="shared" si="13"/>
        <v>0.8734177215189873</v>
      </c>
      <c r="K181" s="7">
        <f t="shared" si="14"/>
        <v>135</v>
      </c>
      <c r="L181" s="7">
        <v>103</v>
      </c>
      <c r="M181" s="7">
        <v>19</v>
      </c>
      <c r="N181" s="7">
        <v>13</v>
      </c>
    </row>
    <row r="182" spans="1:14" ht="15">
      <c r="A182" s="1" t="s">
        <v>449</v>
      </c>
      <c r="B182" s="1">
        <v>401489</v>
      </c>
      <c r="C182" s="1" t="s">
        <v>676</v>
      </c>
      <c r="D182" s="7">
        <v>96</v>
      </c>
      <c r="E182" s="7">
        <v>89</v>
      </c>
      <c r="F182" s="4">
        <f t="shared" si="10"/>
        <v>0.9270833333333334</v>
      </c>
      <c r="G182" s="7">
        <v>3</v>
      </c>
      <c r="H182" s="4">
        <f t="shared" si="11"/>
        <v>0.03125</v>
      </c>
      <c r="I182" s="7">
        <f t="shared" si="12"/>
        <v>92</v>
      </c>
      <c r="J182" s="4">
        <f t="shared" si="13"/>
        <v>0.9583333333333334</v>
      </c>
      <c r="K182" s="7">
        <f t="shared" si="14"/>
        <v>86</v>
      </c>
      <c r="L182" s="7">
        <v>81</v>
      </c>
      <c r="M182" s="7">
        <v>3</v>
      </c>
      <c r="N182" s="7">
        <v>2</v>
      </c>
    </row>
    <row r="183" spans="1:14" ht="15">
      <c r="A183" s="1" t="s">
        <v>449</v>
      </c>
      <c r="B183" s="1">
        <v>409863</v>
      </c>
      <c r="C183" s="1" t="s">
        <v>677</v>
      </c>
      <c r="D183" s="7">
        <v>242</v>
      </c>
      <c r="E183" s="7">
        <v>92</v>
      </c>
      <c r="F183" s="4">
        <f t="shared" si="10"/>
        <v>0.38016528925619836</v>
      </c>
      <c r="G183" s="7">
        <v>16</v>
      </c>
      <c r="H183" s="4">
        <f t="shared" si="11"/>
        <v>0.06611570247933884</v>
      </c>
      <c r="I183" s="7">
        <f t="shared" si="12"/>
        <v>108</v>
      </c>
      <c r="J183" s="4">
        <f t="shared" si="13"/>
        <v>0.4462809917355372</v>
      </c>
      <c r="K183" s="7">
        <f t="shared" si="14"/>
        <v>127</v>
      </c>
      <c r="L183" s="7">
        <v>41</v>
      </c>
      <c r="M183" s="7">
        <v>6</v>
      </c>
      <c r="N183" s="7">
        <v>80</v>
      </c>
    </row>
    <row r="184" spans="1:14" ht="15">
      <c r="A184" s="1" t="s">
        <v>449</v>
      </c>
      <c r="B184" s="1">
        <v>407336</v>
      </c>
      <c r="C184" s="1" t="s">
        <v>678</v>
      </c>
      <c r="D184" s="7">
        <v>254</v>
      </c>
      <c r="E184" s="7">
        <v>2</v>
      </c>
      <c r="F184" s="4">
        <f t="shared" si="10"/>
        <v>0.007874015748031496</v>
      </c>
      <c r="G184" s="7">
        <v>0</v>
      </c>
      <c r="H184" s="4">
        <f t="shared" si="11"/>
        <v>0</v>
      </c>
      <c r="I184" s="7">
        <f t="shared" si="12"/>
        <v>2</v>
      </c>
      <c r="J184" s="4">
        <f t="shared" si="13"/>
        <v>0.007874015748031496</v>
      </c>
      <c r="K184" s="7">
        <f t="shared" si="14"/>
        <v>121</v>
      </c>
      <c r="L184" s="7">
        <v>1</v>
      </c>
      <c r="M184" s="7">
        <v>0</v>
      </c>
      <c r="N184" s="7">
        <v>120</v>
      </c>
    </row>
    <row r="185" spans="1:14" ht="15">
      <c r="A185" s="1" t="s">
        <v>449</v>
      </c>
      <c r="B185" s="1">
        <v>407057</v>
      </c>
      <c r="C185" s="1" t="s">
        <v>679</v>
      </c>
      <c r="D185" s="7">
        <v>141</v>
      </c>
      <c r="E185" s="7">
        <v>136</v>
      </c>
      <c r="F185" s="4">
        <f t="shared" si="10"/>
        <v>0.9645390070921985</v>
      </c>
      <c r="G185" s="7">
        <v>4</v>
      </c>
      <c r="H185" s="4">
        <f t="shared" si="11"/>
        <v>0.028368794326241134</v>
      </c>
      <c r="I185" s="7">
        <f t="shared" si="12"/>
        <v>140</v>
      </c>
      <c r="J185" s="4">
        <f t="shared" si="13"/>
        <v>0.9929078014184397</v>
      </c>
      <c r="K185" s="7">
        <f t="shared" si="14"/>
        <v>127</v>
      </c>
      <c r="L185" s="7">
        <v>123</v>
      </c>
      <c r="M185" s="7">
        <v>4</v>
      </c>
      <c r="N185" s="7">
        <v>0</v>
      </c>
    </row>
    <row r="186" spans="1:14" ht="15">
      <c r="A186" s="1" t="s">
        <v>449</v>
      </c>
      <c r="B186" s="1">
        <v>401387</v>
      </c>
      <c r="C186" s="1" t="s">
        <v>680</v>
      </c>
      <c r="D186" s="7">
        <v>192</v>
      </c>
      <c r="E186" s="7">
        <v>173</v>
      </c>
      <c r="F186" s="4">
        <f t="shared" si="10"/>
        <v>0.9010416666666666</v>
      </c>
      <c r="G186" s="7">
        <v>1</v>
      </c>
      <c r="H186" s="4">
        <f t="shared" si="11"/>
        <v>0.005208333333333333</v>
      </c>
      <c r="I186" s="7">
        <f t="shared" si="12"/>
        <v>174</v>
      </c>
      <c r="J186" s="4">
        <f t="shared" si="13"/>
        <v>0.90625</v>
      </c>
      <c r="K186" s="7">
        <f t="shared" si="14"/>
        <v>173</v>
      </c>
      <c r="L186" s="7">
        <v>157</v>
      </c>
      <c r="M186" s="7">
        <v>1</v>
      </c>
      <c r="N186" s="7">
        <v>15</v>
      </c>
    </row>
    <row r="187" spans="1:14" ht="15">
      <c r="A187" s="1" t="s">
        <v>449</v>
      </c>
      <c r="B187" s="1">
        <v>409865</v>
      </c>
      <c r="C187" s="1" t="s">
        <v>681</v>
      </c>
      <c r="D187" s="7">
        <v>111</v>
      </c>
      <c r="E187" s="7">
        <v>108</v>
      </c>
      <c r="F187" s="4">
        <f t="shared" si="10"/>
        <v>0.972972972972973</v>
      </c>
      <c r="G187" s="7">
        <v>2</v>
      </c>
      <c r="H187" s="4">
        <f t="shared" si="11"/>
        <v>0.018018018018018018</v>
      </c>
      <c r="I187" s="7">
        <f t="shared" si="12"/>
        <v>110</v>
      </c>
      <c r="J187" s="4">
        <f t="shared" si="13"/>
        <v>0.990990990990991</v>
      </c>
      <c r="K187" s="7">
        <f t="shared" si="14"/>
        <v>93</v>
      </c>
      <c r="L187" s="7">
        <v>90</v>
      </c>
      <c r="M187" s="7">
        <v>2</v>
      </c>
      <c r="N187" s="7">
        <v>1</v>
      </c>
    </row>
    <row r="188" spans="1:14" ht="15">
      <c r="A188" s="1" t="s">
        <v>449</v>
      </c>
      <c r="B188" s="1">
        <v>402468</v>
      </c>
      <c r="C188" s="1" t="s">
        <v>682</v>
      </c>
      <c r="D188" s="7">
        <v>222</v>
      </c>
      <c r="E188" s="7">
        <v>164</v>
      </c>
      <c r="F188" s="4">
        <f t="shared" si="10"/>
        <v>0.7387387387387387</v>
      </c>
      <c r="G188" s="7">
        <v>28</v>
      </c>
      <c r="H188" s="4">
        <f t="shared" si="11"/>
        <v>0.12612612612612611</v>
      </c>
      <c r="I188" s="7">
        <f t="shared" si="12"/>
        <v>192</v>
      </c>
      <c r="J188" s="4">
        <f t="shared" si="13"/>
        <v>0.8648648648648649</v>
      </c>
      <c r="K188" s="7">
        <f t="shared" si="14"/>
        <v>174</v>
      </c>
      <c r="L188" s="7">
        <v>142</v>
      </c>
      <c r="M188" s="7">
        <v>22</v>
      </c>
      <c r="N188" s="7">
        <v>10</v>
      </c>
    </row>
    <row r="189" spans="1:14" ht="15">
      <c r="A189" s="1" t="s">
        <v>449</v>
      </c>
      <c r="B189" s="1">
        <v>401525</v>
      </c>
      <c r="C189" s="1" t="s">
        <v>683</v>
      </c>
      <c r="D189" s="7">
        <v>70</v>
      </c>
      <c r="E189" s="7">
        <v>65</v>
      </c>
      <c r="F189" s="4">
        <f t="shared" si="10"/>
        <v>0.9285714285714286</v>
      </c>
      <c r="G189" s="7">
        <v>4</v>
      </c>
      <c r="H189" s="4">
        <f t="shared" si="11"/>
        <v>0.05714285714285714</v>
      </c>
      <c r="I189" s="7">
        <f t="shared" si="12"/>
        <v>69</v>
      </c>
      <c r="J189" s="4">
        <f t="shared" si="13"/>
        <v>0.9857142857142858</v>
      </c>
      <c r="K189" s="7">
        <f t="shared" si="14"/>
        <v>61</v>
      </c>
      <c r="L189" s="7">
        <v>57</v>
      </c>
      <c r="M189" s="7">
        <v>4</v>
      </c>
      <c r="N189" s="7">
        <v>0</v>
      </c>
    </row>
    <row r="190" spans="1:14" ht="15">
      <c r="A190" s="1" t="s">
        <v>449</v>
      </c>
      <c r="B190" s="1">
        <v>407052</v>
      </c>
      <c r="C190" s="1" t="s">
        <v>684</v>
      </c>
      <c r="D190" s="7">
        <v>60</v>
      </c>
      <c r="E190" s="7">
        <v>39</v>
      </c>
      <c r="F190" s="4">
        <f t="shared" si="10"/>
        <v>0.65</v>
      </c>
      <c r="G190" s="7">
        <v>4</v>
      </c>
      <c r="H190" s="4">
        <f t="shared" si="11"/>
        <v>0.06666666666666667</v>
      </c>
      <c r="I190" s="7">
        <f t="shared" si="12"/>
        <v>43</v>
      </c>
      <c r="J190" s="4">
        <f t="shared" si="13"/>
        <v>0.7166666666666667</v>
      </c>
      <c r="K190" s="7">
        <f t="shared" si="14"/>
        <v>49</v>
      </c>
      <c r="L190" s="7">
        <v>29</v>
      </c>
      <c r="M190" s="7">
        <v>4</v>
      </c>
      <c r="N190" s="7">
        <v>16</v>
      </c>
    </row>
    <row r="191" spans="1:14" ht="15">
      <c r="A191" s="1" t="s">
        <v>449</v>
      </c>
      <c r="B191" s="1">
        <v>401345</v>
      </c>
      <c r="C191" s="1" t="s">
        <v>685</v>
      </c>
      <c r="D191" s="7">
        <v>730</v>
      </c>
      <c r="E191" s="7">
        <v>633</v>
      </c>
      <c r="F191" s="4">
        <f t="shared" si="10"/>
        <v>0.8671232876712329</v>
      </c>
      <c r="G191" s="7">
        <v>15</v>
      </c>
      <c r="H191" s="4">
        <f t="shared" si="11"/>
        <v>0.02054794520547945</v>
      </c>
      <c r="I191" s="7">
        <f t="shared" si="12"/>
        <v>648</v>
      </c>
      <c r="J191" s="4">
        <f t="shared" si="13"/>
        <v>0.8876712328767123</v>
      </c>
      <c r="K191" s="7">
        <f t="shared" si="14"/>
        <v>617</v>
      </c>
      <c r="L191" s="7">
        <v>536</v>
      </c>
      <c r="M191" s="7">
        <v>12</v>
      </c>
      <c r="N191" s="7">
        <v>69</v>
      </c>
    </row>
    <row r="192" spans="1:14" ht="15">
      <c r="A192" s="1" t="s">
        <v>449</v>
      </c>
      <c r="B192" s="1">
        <v>407076</v>
      </c>
      <c r="C192" s="1" t="s">
        <v>686</v>
      </c>
      <c r="D192" s="7">
        <v>399</v>
      </c>
      <c r="E192" s="7">
        <v>9</v>
      </c>
      <c r="F192" s="4">
        <f t="shared" si="10"/>
        <v>0.022556390977443608</v>
      </c>
      <c r="G192" s="7">
        <v>5</v>
      </c>
      <c r="H192" s="4">
        <f t="shared" si="11"/>
        <v>0.012531328320802004</v>
      </c>
      <c r="I192" s="7">
        <f t="shared" si="12"/>
        <v>14</v>
      </c>
      <c r="J192" s="4">
        <f t="shared" si="13"/>
        <v>0.03508771929824561</v>
      </c>
      <c r="K192" s="7">
        <f t="shared" si="14"/>
        <v>228</v>
      </c>
      <c r="L192" s="7">
        <v>8</v>
      </c>
      <c r="M192" s="7">
        <v>5</v>
      </c>
      <c r="N192" s="7">
        <v>215</v>
      </c>
    </row>
    <row r="193" spans="1:14" ht="15">
      <c r="A193" s="1" t="s">
        <v>449</v>
      </c>
      <c r="B193" s="1">
        <v>407434</v>
      </c>
      <c r="C193" s="1" t="s">
        <v>687</v>
      </c>
      <c r="D193" s="7">
        <v>400</v>
      </c>
      <c r="E193" s="7">
        <v>354</v>
      </c>
      <c r="F193" s="4">
        <f t="shared" si="10"/>
        <v>0.885</v>
      </c>
      <c r="G193" s="7">
        <v>13</v>
      </c>
      <c r="H193" s="4">
        <f t="shared" si="11"/>
        <v>0.0325</v>
      </c>
      <c r="I193" s="7">
        <f t="shared" si="12"/>
        <v>367</v>
      </c>
      <c r="J193" s="4">
        <f t="shared" si="13"/>
        <v>0.9175</v>
      </c>
      <c r="K193" s="7">
        <f t="shared" si="14"/>
        <v>339</v>
      </c>
      <c r="L193" s="7">
        <v>324</v>
      </c>
      <c r="M193" s="7">
        <v>12</v>
      </c>
      <c r="N193" s="7">
        <v>3</v>
      </c>
    </row>
    <row r="194" spans="1:14" ht="15">
      <c r="A194" s="1" t="s">
        <v>449</v>
      </c>
      <c r="B194" s="1">
        <v>402802</v>
      </c>
      <c r="C194" s="1" t="s">
        <v>688</v>
      </c>
      <c r="D194" s="7">
        <v>269</v>
      </c>
      <c r="E194" s="7">
        <v>250</v>
      </c>
      <c r="F194" s="4">
        <f t="shared" si="10"/>
        <v>0.929368029739777</v>
      </c>
      <c r="G194" s="7">
        <v>18</v>
      </c>
      <c r="H194" s="4">
        <f t="shared" si="11"/>
        <v>0.06691449814126393</v>
      </c>
      <c r="I194" s="7">
        <f t="shared" si="12"/>
        <v>268</v>
      </c>
      <c r="J194" s="4">
        <f t="shared" si="13"/>
        <v>0.9962825278810409</v>
      </c>
      <c r="K194" s="7">
        <f t="shared" si="14"/>
        <v>233</v>
      </c>
      <c r="L194" s="7">
        <v>216</v>
      </c>
      <c r="M194" s="7">
        <v>16</v>
      </c>
      <c r="N194" s="7">
        <v>1</v>
      </c>
    </row>
    <row r="195" spans="1:14" ht="15">
      <c r="A195" s="1" t="s">
        <v>449</v>
      </c>
      <c r="B195" s="1">
        <v>400856</v>
      </c>
      <c r="C195" s="1" t="s">
        <v>689</v>
      </c>
      <c r="D195" s="7">
        <v>92</v>
      </c>
      <c r="E195" s="7">
        <v>20</v>
      </c>
      <c r="F195" s="4">
        <f aca="true" t="shared" si="15" ref="F195:F258">E195/D195</f>
        <v>0.21739130434782608</v>
      </c>
      <c r="G195" s="7">
        <v>6</v>
      </c>
      <c r="H195" s="4">
        <f aca="true" t="shared" si="16" ref="H195:H258">G195/D195</f>
        <v>0.06521739130434782</v>
      </c>
      <c r="I195" s="7">
        <f aca="true" t="shared" si="17" ref="I195:I258">SUM(E195,G195)</f>
        <v>26</v>
      </c>
      <c r="J195" s="4">
        <f aca="true" t="shared" si="18" ref="J195:J258">I195/D195</f>
        <v>0.2826086956521739</v>
      </c>
      <c r="K195" s="7">
        <f aca="true" t="shared" si="19" ref="K195:K258">SUM(L195:N195)</f>
        <v>36</v>
      </c>
      <c r="L195" s="7">
        <v>15</v>
      </c>
      <c r="M195" s="7">
        <v>5</v>
      </c>
      <c r="N195" s="7">
        <v>16</v>
      </c>
    </row>
    <row r="196" spans="1:14" ht="15">
      <c r="A196" s="1" t="s">
        <v>449</v>
      </c>
      <c r="B196" s="1">
        <v>407115</v>
      </c>
      <c r="C196" s="1" t="s">
        <v>690</v>
      </c>
      <c r="D196" s="7">
        <v>576</v>
      </c>
      <c r="E196" s="7">
        <v>522</v>
      </c>
      <c r="F196" s="4">
        <f t="shared" si="15"/>
        <v>0.90625</v>
      </c>
      <c r="G196" s="7">
        <v>41</v>
      </c>
      <c r="H196" s="4">
        <f t="shared" si="16"/>
        <v>0.07118055555555555</v>
      </c>
      <c r="I196" s="7">
        <f t="shared" si="17"/>
        <v>563</v>
      </c>
      <c r="J196" s="4">
        <f t="shared" si="18"/>
        <v>0.9774305555555556</v>
      </c>
      <c r="K196" s="7">
        <f t="shared" si="19"/>
        <v>500</v>
      </c>
      <c r="L196" s="7">
        <v>454</v>
      </c>
      <c r="M196" s="7">
        <v>36</v>
      </c>
      <c r="N196" s="7">
        <v>10</v>
      </c>
    </row>
    <row r="197" spans="1:14" ht="15">
      <c r="A197" s="1" t="s">
        <v>449</v>
      </c>
      <c r="B197" s="1">
        <v>402850</v>
      </c>
      <c r="C197" s="1" t="s">
        <v>691</v>
      </c>
      <c r="D197" s="7">
        <v>265</v>
      </c>
      <c r="E197" s="7">
        <v>174</v>
      </c>
      <c r="F197" s="4">
        <f t="shared" si="15"/>
        <v>0.6566037735849056</v>
      </c>
      <c r="G197" s="7">
        <v>47</v>
      </c>
      <c r="H197" s="4">
        <f t="shared" si="16"/>
        <v>0.17735849056603772</v>
      </c>
      <c r="I197" s="7">
        <f t="shared" si="17"/>
        <v>221</v>
      </c>
      <c r="J197" s="4">
        <f t="shared" si="18"/>
        <v>0.8339622641509434</v>
      </c>
      <c r="K197" s="7">
        <f t="shared" si="19"/>
        <v>227</v>
      </c>
      <c r="L197" s="7">
        <v>157</v>
      </c>
      <c r="M197" s="7">
        <v>43</v>
      </c>
      <c r="N197" s="7">
        <v>27</v>
      </c>
    </row>
    <row r="198" spans="1:14" ht="15">
      <c r="A198" s="1" t="s">
        <v>449</v>
      </c>
      <c r="B198" s="1">
        <v>401315</v>
      </c>
      <c r="C198" s="1" t="s">
        <v>692</v>
      </c>
      <c r="D198" s="7">
        <v>226</v>
      </c>
      <c r="E198" s="7">
        <v>206</v>
      </c>
      <c r="F198" s="4">
        <f t="shared" si="15"/>
        <v>0.911504424778761</v>
      </c>
      <c r="G198" s="7">
        <v>8</v>
      </c>
      <c r="H198" s="4">
        <f t="shared" si="16"/>
        <v>0.035398230088495575</v>
      </c>
      <c r="I198" s="7">
        <f t="shared" si="17"/>
        <v>214</v>
      </c>
      <c r="J198" s="4">
        <f t="shared" si="18"/>
        <v>0.9469026548672567</v>
      </c>
      <c r="K198" s="7">
        <f t="shared" si="19"/>
        <v>212</v>
      </c>
      <c r="L198" s="7">
        <v>193</v>
      </c>
      <c r="M198" s="7">
        <v>8</v>
      </c>
      <c r="N198" s="7">
        <v>11</v>
      </c>
    </row>
    <row r="199" spans="1:14" ht="15">
      <c r="A199" s="1" t="s">
        <v>449</v>
      </c>
      <c r="B199" s="1">
        <v>409858</v>
      </c>
      <c r="C199" s="1" t="s">
        <v>693</v>
      </c>
      <c r="D199" s="7">
        <v>69</v>
      </c>
      <c r="E199" s="7">
        <v>50</v>
      </c>
      <c r="F199" s="4">
        <f t="shared" si="15"/>
        <v>0.7246376811594203</v>
      </c>
      <c r="G199" s="7">
        <v>15</v>
      </c>
      <c r="H199" s="4">
        <f t="shared" si="16"/>
        <v>0.21739130434782608</v>
      </c>
      <c r="I199" s="7">
        <f t="shared" si="17"/>
        <v>65</v>
      </c>
      <c r="J199" s="4">
        <f t="shared" si="18"/>
        <v>0.9420289855072463</v>
      </c>
      <c r="K199" s="7">
        <f t="shared" si="19"/>
        <v>61</v>
      </c>
      <c r="L199" s="7">
        <v>44</v>
      </c>
      <c r="M199" s="7">
        <v>14</v>
      </c>
      <c r="N199" s="7">
        <v>3</v>
      </c>
    </row>
    <row r="200" spans="1:14" ht="15">
      <c r="A200" s="1" t="s">
        <v>449</v>
      </c>
      <c r="B200" s="1">
        <v>407178</v>
      </c>
      <c r="C200" s="1" t="s">
        <v>694</v>
      </c>
      <c r="D200" s="7">
        <v>293</v>
      </c>
      <c r="E200" s="7">
        <v>182</v>
      </c>
      <c r="F200" s="4">
        <f t="shared" si="15"/>
        <v>0.621160409556314</v>
      </c>
      <c r="G200" s="7">
        <v>42</v>
      </c>
      <c r="H200" s="4">
        <f t="shared" si="16"/>
        <v>0.14334470989761092</v>
      </c>
      <c r="I200" s="7">
        <f t="shared" si="17"/>
        <v>224</v>
      </c>
      <c r="J200" s="4">
        <f t="shared" si="18"/>
        <v>0.764505119453925</v>
      </c>
      <c r="K200" s="7">
        <f t="shared" si="19"/>
        <v>264</v>
      </c>
      <c r="L200" s="7">
        <v>163</v>
      </c>
      <c r="M200" s="7">
        <v>38</v>
      </c>
      <c r="N200" s="7">
        <v>63</v>
      </c>
    </row>
    <row r="201" spans="1:14" ht="15">
      <c r="A201" s="1" t="s">
        <v>449</v>
      </c>
      <c r="B201" s="1">
        <v>401527</v>
      </c>
      <c r="C201" s="1" t="s">
        <v>695</v>
      </c>
      <c r="D201" s="7">
        <v>138</v>
      </c>
      <c r="E201" s="7">
        <v>132</v>
      </c>
      <c r="F201" s="4">
        <f t="shared" si="15"/>
        <v>0.9565217391304348</v>
      </c>
      <c r="G201" s="7">
        <v>6</v>
      </c>
      <c r="H201" s="4">
        <f t="shared" si="16"/>
        <v>0.043478260869565216</v>
      </c>
      <c r="I201" s="7">
        <f t="shared" si="17"/>
        <v>138</v>
      </c>
      <c r="J201" s="4">
        <f t="shared" si="18"/>
        <v>1</v>
      </c>
      <c r="K201" s="7">
        <f t="shared" si="19"/>
        <v>128</v>
      </c>
      <c r="L201" s="7">
        <v>122</v>
      </c>
      <c r="M201" s="7">
        <v>6</v>
      </c>
      <c r="N201" s="7">
        <v>0</v>
      </c>
    </row>
    <row r="202" spans="1:14" ht="15">
      <c r="A202" s="1" t="s">
        <v>449</v>
      </c>
      <c r="B202" s="1">
        <v>404026</v>
      </c>
      <c r="C202" s="1" t="s">
        <v>696</v>
      </c>
      <c r="D202" s="7">
        <v>550</v>
      </c>
      <c r="E202" s="7">
        <v>350</v>
      </c>
      <c r="F202" s="4">
        <f t="shared" si="15"/>
        <v>0.6363636363636364</v>
      </c>
      <c r="G202" s="7">
        <v>27</v>
      </c>
      <c r="H202" s="4">
        <f t="shared" si="16"/>
        <v>0.04909090909090909</v>
      </c>
      <c r="I202" s="7">
        <f t="shared" si="17"/>
        <v>377</v>
      </c>
      <c r="J202" s="4">
        <f t="shared" si="18"/>
        <v>0.6854545454545454</v>
      </c>
      <c r="K202" s="7">
        <f t="shared" si="19"/>
        <v>340</v>
      </c>
      <c r="L202" s="7">
        <v>306</v>
      </c>
      <c r="M202" s="7">
        <v>16</v>
      </c>
      <c r="N202" s="7">
        <v>18</v>
      </c>
    </row>
    <row r="203" spans="1:14" ht="15">
      <c r="A203" s="1" t="s">
        <v>449</v>
      </c>
      <c r="B203" s="1">
        <v>401323</v>
      </c>
      <c r="C203" s="1" t="s">
        <v>697</v>
      </c>
      <c r="D203" s="7">
        <v>237</v>
      </c>
      <c r="E203" s="7">
        <v>227</v>
      </c>
      <c r="F203" s="4">
        <f t="shared" si="15"/>
        <v>0.9578059071729957</v>
      </c>
      <c r="G203" s="7">
        <v>7</v>
      </c>
      <c r="H203" s="4">
        <f t="shared" si="16"/>
        <v>0.029535864978902954</v>
      </c>
      <c r="I203" s="7">
        <f t="shared" si="17"/>
        <v>234</v>
      </c>
      <c r="J203" s="4">
        <f t="shared" si="18"/>
        <v>0.9873417721518988</v>
      </c>
      <c r="K203" s="7">
        <f t="shared" si="19"/>
        <v>209</v>
      </c>
      <c r="L203" s="7">
        <v>200</v>
      </c>
      <c r="M203" s="7">
        <v>7</v>
      </c>
      <c r="N203" s="7">
        <v>2</v>
      </c>
    </row>
    <row r="204" spans="1:14" ht="15">
      <c r="A204" s="1" t="s">
        <v>449</v>
      </c>
      <c r="B204" s="1">
        <v>401497</v>
      </c>
      <c r="C204" s="1" t="s">
        <v>698</v>
      </c>
      <c r="D204" s="7">
        <v>105</v>
      </c>
      <c r="E204" s="7">
        <v>97</v>
      </c>
      <c r="F204" s="4">
        <f t="shared" si="15"/>
        <v>0.9238095238095239</v>
      </c>
      <c r="G204" s="7">
        <v>2</v>
      </c>
      <c r="H204" s="4">
        <f t="shared" si="16"/>
        <v>0.01904761904761905</v>
      </c>
      <c r="I204" s="7">
        <f t="shared" si="17"/>
        <v>99</v>
      </c>
      <c r="J204" s="4">
        <f t="shared" si="18"/>
        <v>0.9428571428571428</v>
      </c>
      <c r="K204" s="7">
        <f t="shared" si="19"/>
        <v>96</v>
      </c>
      <c r="L204" s="7">
        <v>90</v>
      </c>
      <c r="M204" s="7">
        <v>2</v>
      </c>
      <c r="N204" s="7">
        <v>4</v>
      </c>
    </row>
    <row r="205" spans="1:14" ht="15">
      <c r="A205" s="1" t="s">
        <v>449</v>
      </c>
      <c r="B205" s="1">
        <v>409859</v>
      </c>
      <c r="C205" s="1" t="s">
        <v>699</v>
      </c>
      <c r="D205" s="7">
        <v>189</v>
      </c>
      <c r="E205" s="7">
        <v>114</v>
      </c>
      <c r="F205" s="4">
        <f t="shared" si="15"/>
        <v>0.6031746031746031</v>
      </c>
      <c r="G205" s="7">
        <v>27</v>
      </c>
      <c r="H205" s="4">
        <f t="shared" si="16"/>
        <v>0.14285714285714285</v>
      </c>
      <c r="I205" s="7">
        <f t="shared" si="17"/>
        <v>141</v>
      </c>
      <c r="J205" s="4">
        <f t="shared" si="18"/>
        <v>0.746031746031746</v>
      </c>
      <c r="K205" s="7">
        <f t="shared" si="19"/>
        <v>167</v>
      </c>
      <c r="L205" s="7">
        <v>102</v>
      </c>
      <c r="M205" s="7">
        <v>20</v>
      </c>
      <c r="N205" s="7">
        <v>45</v>
      </c>
    </row>
    <row r="206" spans="1:14" ht="15">
      <c r="A206" s="1" t="s">
        <v>449</v>
      </c>
      <c r="B206" s="1">
        <v>407037</v>
      </c>
      <c r="C206" s="1" t="s">
        <v>700</v>
      </c>
      <c r="D206" s="7">
        <v>128</v>
      </c>
      <c r="E206" s="7">
        <v>109</v>
      </c>
      <c r="F206" s="4">
        <f t="shared" si="15"/>
        <v>0.8515625</v>
      </c>
      <c r="G206" s="7">
        <v>14</v>
      </c>
      <c r="H206" s="4">
        <f t="shared" si="16"/>
        <v>0.109375</v>
      </c>
      <c r="I206" s="7">
        <f t="shared" si="17"/>
        <v>123</v>
      </c>
      <c r="J206" s="4">
        <f t="shared" si="18"/>
        <v>0.9609375</v>
      </c>
      <c r="K206" s="7">
        <f t="shared" si="19"/>
        <v>87</v>
      </c>
      <c r="L206" s="7">
        <v>74</v>
      </c>
      <c r="M206" s="7">
        <v>12</v>
      </c>
      <c r="N206" s="7">
        <v>1</v>
      </c>
    </row>
    <row r="207" spans="1:14" ht="15">
      <c r="A207" s="1" t="s">
        <v>449</v>
      </c>
      <c r="B207" s="1">
        <v>407862</v>
      </c>
      <c r="C207" s="1" t="s">
        <v>701</v>
      </c>
      <c r="D207" s="7">
        <v>276</v>
      </c>
      <c r="E207" s="7">
        <v>30</v>
      </c>
      <c r="F207" s="4">
        <f t="shared" si="15"/>
        <v>0.10869565217391304</v>
      </c>
      <c r="G207" s="7">
        <v>8</v>
      </c>
      <c r="H207" s="4">
        <f t="shared" si="16"/>
        <v>0.028985507246376812</v>
      </c>
      <c r="I207" s="7">
        <f t="shared" si="17"/>
        <v>38</v>
      </c>
      <c r="J207" s="4">
        <f t="shared" si="18"/>
        <v>0.13768115942028986</v>
      </c>
      <c r="K207" s="7">
        <f t="shared" si="19"/>
        <v>144</v>
      </c>
      <c r="L207" s="7">
        <v>25</v>
      </c>
      <c r="M207" s="7">
        <v>6</v>
      </c>
      <c r="N207" s="7">
        <v>113</v>
      </c>
    </row>
    <row r="208" spans="1:14" ht="15">
      <c r="A208" s="1" t="s">
        <v>449</v>
      </c>
      <c r="B208" s="1">
        <v>407186</v>
      </c>
      <c r="C208" s="1" t="s">
        <v>702</v>
      </c>
      <c r="D208" s="7">
        <v>651</v>
      </c>
      <c r="E208" s="7">
        <v>413</v>
      </c>
      <c r="F208" s="4">
        <f t="shared" si="15"/>
        <v>0.6344086021505376</v>
      </c>
      <c r="G208" s="7">
        <v>102</v>
      </c>
      <c r="H208" s="4">
        <f t="shared" si="16"/>
        <v>0.15668202764976957</v>
      </c>
      <c r="I208" s="7">
        <f t="shared" si="17"/>
        <v>515</v>
      </c>
      <c r="J208" s="4">
        <f t="shared" si="18"/>
        <v>0.7910906298003072</v>
      </c>
      <c r="K208" s="7">
        <f t="shared" si="19"/>
        <v>443</v>
      </c>
      <c r="L208" s="7">
        <v>310</v>
      </c>
      <c r="M208" s="7">
        <v>75</v>
      </c>
      <c r="N208" s="7">
        <v>58</v>
      </c>
    </row>
    <row r="209" spans="1:14" ht="15">
      <c r="A209" s="1" t="s">
        <v>449</v>
      </c>
      <c r="B209" s="1">
        <v>407751</v>
      </c>
      <c r="C209" s="1" t="s">
        <v>703</v>
      </c>
      <c r="D209" s="7">
        <v>412</v>
      </c>
      <c r="E209" s="7">
        <v>274</v>
      </c>
      <c r="F209" s="4">
        <f t="shared" si="15"/>
        <v>0.6650485436893204</v>
      </c>
      <c r="G209" s="7">
        <v>64</v>
      </c>
      <c r="H209" s="4">
        <f t="shared" si="16"/>
        <v>0.1553398058252427</v>
      </c>
      <c r="I209" s="7">
        <f t="shared" si="17"/>
        <v>338</v>
      </c>
      <c r="J209" s="4">
        <f t="shared" si="18"/>
        <v>0.8203883495145631</v>
      </c>
      <c r="K209" s="7">
        <f t="shared" si="19"/>
        <v>367</v>
      </c>
      <c r="L209" s="7">
        <v>246</v>
      </c>
      <c r="M209" s="7">
        <v>56</v>
      </c>
      <c r="N209" s="7">
        <v>65</v>
      </c>
    </row>
    <row r="210" spans="1:14" ht="15">
      <c r="A210" s="1" t="s">
        <v>449</v>
      </c>
      <c r="B210" s="1">
        <v>401873</v>
      </c>
      <c r="C210" s="1" t="s">
        <v>704</v>
      </c>
      <c r="D210" s="7">
        <v>88</v>
      </c>
      <c r="E210" s="7">
        <v>64</v>
      </c>
      <c r="F210" s="4">
        <f t="shared" si="15"/>
        <v>0.7272727272727273</v>
      </c>
      <c r="G210" s="7">
        <v>13</v>
      </c>
      <c r="H210" s="4">
        <f t="shared" si="16"/>
        <v>0.14772727272727273</v>
      </c>
      <c r="I210" s="7">
        <f t="shared" si="17"/>
        <v>77</v>
      </c>
      <c r="J210" s="4">
        <f t="shared" si="18"/>
        <v>0.875</v>
      </c>
      <c r="K210" s="7">
        <f t="shared" si="19"/>
        <v>68</v>
      </c>
      <c r="L210" s="7">
        <v>55</v>
      </c>
      <c r="M210" s="7">
        <v>10</v>
      </c>
      <c r="N210" s="7">
        <v>3</v>
      </c>
    </row>
    <row r="211" spans="1:14" ht="15">
      <c r="A211" s="1" t="s">
        <v>449</v>
      </c>
      <c r="B211" s="1">
        <v>407196</v>
      </c>
      <c r="C211" s="1" t="s">
        <v>705</v>
      </c>
      <c r="D211" s="7">
        <v>240</v>
      </c>
      <c r="E211" s="7">
        <v>103</v>
      </c>
      <c r="F211" s="4">
        <f t="shared" si="15"/>
        <v>0.42916666666666664</v>
      </c>
      <c r="G211" s="7">
        <v>44</v>
      </c>
      <c r="H211" s="4">
        <f t="shared" si="16"/>
        <v>0.18333333333333332</v>
      </c>
      <c r="I211" s="7">
        <f t="shared" si="17"/>
        <v>147</v>
      </c>
      <c r="J211" s="4">
        <f t="shared" si="18"/>
        <v>0.6125</v>
      </c>
      <c r="K211" s="7">
        <f t="shared" si="19"/>
        <v>192</v>
      </c>
      <c r="L211" s="7">
        <v>88</v>
      </c>
      <c r="M211" s="7">
        <v>36</v>
      </c>
      <c r="N211" s="7">
        <v>68</v>
      </c>
    </row>
    <row r="212" spans="1:14" ht="15">
      <c r="A212" s="1" t="s">
        <v>449</v>
      </c>
      <c r="B212" s="1">
        <v>404022</v>
      </c>
      <c r="C212" s="1" t="s">
        <v>706</v>
      </c>
      <c r="D212" s="7">
        <v>102</v>
      </c>
      <c r="E212" s="7">
        <v>83</v>
      </c>
      <c r="F212" s="4">
        <f t="shared" si="15"/>
        <v>0.8137254901960784</v>
      </c>
      <c r="G212" s="7">
        <v>7</v>
      </c>
      <c r="H212" s="4">
        <f t="shared" si="16"/>
        <v>0.06862745098039216</v>
      </c>
      <c r="I212" s="7">
        <f t="shared" si="17"/>
        <v>90</v>
      </c>
      <c r="J212" s="4">
        <f t="shared" si="18"/>
        <v>0.8823529411764706</v>
      </c>
      <c r="K212" s="7">
        <f t="shared" si="19"/>
        <v>86</v>
      </c>
      <c r="L212" s="7">
        <v>78</v>
      </c>
      <c r="M212" s="7">
        <v>4</v>
      </c>
      <c r="N212" s="7">
        <v>4</v>
      </c>
    </row>
    <row r="213" spans="1:14" ht="15">
      <c r="A213" s="1" t="s">
        <v>449</v>
      </c>
      <c r="B213" s="1">
        <v>407200</v>
      </c>
      <c r="C213" s="1" t="s">
        <v>707</v>
      </c>
      <c r="D213" s="7">
        <v>180</v>
      </c>
      <c r="E213" s="7">
        <v>126</v>
      </c>
      <c r="F213" s="4">
        <f t="shared" si="15"/>
        <v>0.7</v>
      </c>
      <c r="G213" s="7">
        <v>34</v>
      </c>
      <c r="H213" s="4">
        <f t="shared" si="16"/>
        <v>0.18888888888888888</v>
      </c>
      <c r="I213" s="7">
        <f t="shared" si="17"/>
        <v>160</v>
      </c>
      <c r="J213" s="4">
        <f t="shared" si="18"/>
        <v>0.8888888888888888</v>
      </c>
      <c r="K213" s="7">
        <f t="shared" si="19"/>
        <v>153</v>
      </c>
      <c r="L213" s="7">
        <v>117</v>
      </c>
      <c r="M213" s="7">
        <v>24</v>
      </c>
      <c r="N213" s="7">
        <v>12</v>
      </c>
    </row>
    <row r="214" spans="1:14" ht="15">
      <c r="A214" s="1" t="s">
        <v>449</v>
      </c>
      <c r="B214" s="1">
        <v>409864</v>
      </c>
      <c r="C214" s="1" t="s">
        <v>708</v>
      </c>
      <c r="D214" s="7">
        <v>133</v>
      </c>
      <c r="E214" s="7">
        <v>65</v>
      </c>
      <c r="F214" s="4">
        <f t="shared" si="15"/>
        <v>0.48872180451127817</v>
      </c>
      <c r="G214" s="7">
        <v>28</v>
      </c>
      <c r="H214" s="4">
        <f t="shared" si="16"/>
        <v>0.21052631578947367</v>
      </c>
      <c r="I214" s="7">
        <f t="shared" si="17"/>
        <v>93</v>
      </c>
      <c r="J214" s="4">
        <f t="shared" si="18"/>
        <v>0.6992481203007519</v>
      </c>
      <c r="K214" s="7">
        <f t="shared" si="19"/>
        <v>104</v>
      </c>
      <c r="L214" s="7">
        <v>62</v>
      </c>
      <c r="M214" s="7">
        <v>22</v>
      </c>
      <c r="N214" s="7">
        <v>20</v>
      </c>
    </row>
    <row r="215" spans="1:14" ht="15">
      <c r="A215" s="1" t="s">
        <v>449</v>
      </c>
      <c r="B215" s="1">
        <v>407205</v>
      </c>
      <c r="C215" s="1" t="s">
        <v>709</v>
      </c>
      <c r="D215" s="7">
        <v>180</v>
      </c>
      <c r="E215" s="7">
        <v>105</v>
      </c>
      <c r="F215" s="4">
        <f t="shared" si="15"/>
        <v>0.5833333333333334</v>
      </c>
      <c r="G215" s="7">
        <v>37</v>
      </c>
      <c r="H215" s="4">
        <f t="shared" si="16"/>
        <v>0.20555555555555555</v>
      </c>
      <c r="I215" s="7">
        <f t="shared" si="17"/>
        <v>142</v>
      </c>
      <c r="J215" s="4">
        <f t="shared" si="18"/>
        <v>0.7888888888888889</v>
      </c>
      <c r="K215" s="7">
        <f t="shared" si="19"/>
        <v>121</v>
      </c>
      <c r="L215" s="7">
        <v>85</v>
      </c>
      <c r="M215" s="7">
        <v>24</v>
      </c>
      <c r="N215" s="7">
        <v>12</v>
      </c>
    </row>
    <row r="216" spans="1:14" ht="15">
      <c r="A216" s="1" t="s">
        <v>449</v>
      </c>
      <c r="B216" s="1">
        <v>401095</v>
      </c>
      <c r="C216" s="1" t="s">
        <v>710</v>
      </c>
      <c r="D216" s="7">
        <v>122</v>
      </c>
      <c r="E216" s="7">
        <v>78</v>
      </c>
      <c r="F216" s="4">
        <f t="shared" si="15"/>
        <v>0.639344262295082</v>
      </c>
      <c r="G216" s="7">
        <v>25</v>
      </c>
      <c r="H216" s="4">
        <f t="shared" si="16"/>
        <v>0.20491803278688525</v>
      </c>
      <c r="I216" s="7">
        <f t="shared" si="17"/>
        <v>103</v>
      </c>
      <c r="J216" s="4">
        <f t="shared" si="18"/>
        <v>0.8442622950819673</v>
      </c>
      <c r="K216" s="7">
        <f t="shared" si="19"/>
        <v>93</v>
      </c>
      <c r="L216" s="7">
        <v>64</v>
      </c>
      <c r="M216" s="7">
        <v>19</v>
      </c>
      <c r="N216" s="7">
        <v>10</v>
      </c>
    </row>
    <row r="217" spans="1:14" ht="15">
      <c r="A217" s="1" t="s">
        <v>449</v>
      </c>
      <c r="B217" s="1">
        <v>407225</v>
      </c>
      <c r="C217" s="1" t="s">
        <v>711</v>
      </c>
      <c r="D217" s="7">
        <v>32</v>
      </c>
      <c r="E217" s="7">
        <v>25</v>
      </c>
      <c r="F217" s="4">
        <f t="shared" si="15"/>
        <v>0.78125</v>
      </c>
      <c r="G217" s="7">
        <v>0</v>
      </c>
      <c r="H217" s="4">
        <f t="shared" si="16"/>
        <v>0</v>
      </c>
      <c r="I217" s="7">
        <f t="shared" si="17"/>
        <v>25</v>
      </c>
      <c r="J217" s="4">
        <f t="shared" si="18"/>
        <v>0.78125</v>
      </c>
      <c r="K217" s="7">
        <f t="shared" si="19"/>
        <v>30</v>
      </c>
      <c r="L217" s="7">
        <v>23</v>
      </c>
      <c r="M217" s="7">
        <v>0</v>
      </c>
      <c r="N217" s="7">
        <v>7</v>
      </c>
    </row>
    <row r="218" spans="1:14" ht="15">
      <c r="A218" s="1" t="s">
        <v>449</v>
      </c>
      <c r="B218" s="1">
        <v>407215</v>
      </c>
      <c r="C218" s="1" t="s">
        <v>712</v>
      </c>
      <c r="D218" s="7">
        <v>156</v>
      </c>
      <c r="E218" s="7">
        <v>67</v>
      </c>
      <c r="F218" s="4">
        <f t="shared" si="15"/>
        <v>0.42948717948717946</v>
      </c>
      <c r="G218" s="7">
        <v>26</v>
      </c>
      <c r="H218" s="4">
        <f t="shared" si="16"/>
        <v>0.16666666666666666</v>
      </c>
      <c r="I218" s="7">
        <f t="shared" si="17"/>
        <v>93</v>
      </c>
      <c r="J218" s="4">
        <f t="shared" si="18"/>
        <v>0.5961538461538461</v>
      </c>
      <c r="K218" s="7">
        <f t="shared" si="19"/>
        <v>136</v>
      </c>
      <c r="L218" s="7">
        <v>63</v>
      </c>
      <c r="M218" s="7">
        <v>22</v>
      </c>
      <c r="N218" s="7">
        <v>51</v>
      </c>
    </row>
    <row r="219" spans="1:14" ht="15">
      <c r="A219" s="1" t="s">
        <v>449</v>
      </c>
      <c r="B219" s="1">
        <v>407236</v>
      </c>
      <c r="C219" s="1" t="s">
        <v>581</v>
      </c>
      <c r="D219" s="7">
        <v>183</v>
      </c>
      <c r="E219" s="7">
        <v>89</v>
      </c>
      <c r="F219" s="4">
        <f t="shared" si="15"/>
        <v>0.48633879781420764</v>
      </c>
      <c r="G219" s="7">
        <v>28</v>
      </c>
      <c r="H219" s="4">
        <f t="shared" si="16"/>
        <v>0.15300546448087432</v>
      </c>
      <c r="I219" s="7">
        <f t="shared" si="17"/>
        <v>117</v>
      </c>
      <c r="J219" s="4">
        <f t="shared" si="18"/>
        <v>0.639344262295082</v>
      </c>
      <c r="K219" s="7">
        <f t="shared" si="19"/>
        <v>132</v>
      </c>
      <c r="L219" s="7">
        <v>67</v>
      </c>
      <c r="M219" s="7">
        <v>24</v>
      </c>
      <c r="N219" s="7">
        <v>41</v>
      </c>
    </row>
    <row r="220" spans="1:14" ht="15">
      <c r="A220" s="1" t="s">
        <v>449</v>
      </c>
      <c r="B220" s="1">
        <v>407240</v>
      </c>
      <c r="C220" s="1" t="s">
        <v>713</v>
      </c>
      <c r="D220" s="7">
        <v>261</v>
      </c>
      <c r="E220" s="7">
        <v>6</v>
      </c>
      <c r="F220" s="4">
        <f t="shared" si="15"/>
        <v>0.022988505747126436</v>
      </c>
      <c r="G220" s="7">
        <v>9</v>
      </c>
      <c r="H220" s="4">
        <f t="shared" si="16"/>
        <v>0.034482758620689655</v>
      </c>
      <c r="I220" s="7">
        <f t="shared" si="17"/>
        <v>15</v>
      </c>
      <c r="J220" s="4">
        <f t="shared" si="18"/>
        <v>0.05747126436781609</v>
      </c>
      <c r="K220" s="7">
        <f t="shared" si="19"/>
        <v>149</v>
      </c>
      <c r="L220" s="7">
        <v>5</v>
      </c>
      <c r="M220" s="7">
        <v>7</v>
      </c>
      <c r="N220" s="7">
        <v>137</v>
      </c>
    </row>
    <row r="221" spans="1:14" ht="15">
      <c r="A221" s="1" t="s">
        <v>449</v>
      </c>
      <c r="B221" s="1">
        <v>402873</v>
      </c>
      <c r="C221" s="1" t="s">
        <v>714</v>
      </c>
      <c r="D221" s="7">
        <v>235</v>
      </c>
      <c r="E221" s="7">
        <v>182</v>
      </c>
      <c r="F221" s="4">
        <f t="shared" si="15"/>
        <v>0.774468085106383</v>
      </c>
      <c r="G221" s="7">
        <v>30</v>
      </c>
      <c r="H221" s="4">
        <f t="shared" si="16"/>
        <v>0.1276595744680851</v>
      </c>
      <c r="I221" s="7">
        <f t="shared" si="17"/>
        <v>212</v>
      </c>
      <c r="J221" s="4">
        <f t="shared" si="18"/>
        <v>0.902127659574468</v>
      </c>
      <c r="K221" s="7">
        <f t="shared" si="19"/>
        <v>207</v>
      </c>
      <c r="L221" s="7">
        <v>159</v>
      </c>
      <c r="M221" s="7">
        <v>29</v>
      </c>
      <c r="N221" s="7">
        <v>19</v>
      </c>
    </row>
    <row r="222" spans="1:14" ht="15">
      <c r="A222" s="1" t="s">
        <v>449</v>
      </c>
      <c r="B222" s="1">
        <v>409110</v>
      </c>
      <c r="C222" s="1" t="s">
        <v>715</v>
      </c>
      <c r="D222" s="7">
        <v>8</v>
      </c>
      <c r="E222" s="7">
        <v>8</v>
      </c>
      <c r="F222" s="4">
        <f t="shared" si="15"/>
        <v>1</v>
      </c>
      <c r="G222" s="7">
        <v>0</v>
      </c>
      <c r="H222" s="4">
        <f t="shared" si="16"/>
        <v>0</v>
      </c>
      <c r="I222" s="7">
        <f t="shared" si="17"/>
        <v>8</v>
      </c>
      <c r="J222" s="4">
        <f t="shared" si="18"/>
        <v>1</v>
      </c>
      <c r="K222" s="7">
        <f t="shared" si="19"/>
        <v>2</v>
      </c>
      <c r="L222" s="7">
        <v>2</v>
      </c>
      <c r="M222" s="7">
        <v>0</v>
      </c>
      <c r="N222" s="7">
        <v>0</v>
      </c>
    </row>
    <row r="223" spans="1:14" ht="15">
      <c r="A223" s="1" t="s">
        <v>449</v>
      </c>
      <c r="B223" s="1">
        <v>407618</v>
      </c>
      <c r="C223" s="1" t="s">
        <v>716</v>
      </c>
      <c r="D223" s="7">
        <v>432</v>
      </c>
      <c r="E223" s="7">
        <v>315</v>
      </c>
      <c r="F223" s="4">
        <f t="shared" si="15"/>
        <v>0.7291666666666666</v>
      </c>
      <c r="G223" s="7">
        <v>57</v>
      </c>
      <c r="H223" s="4">
        <f t="shared" si="16"/>
        <v>0.13194444444444445</v>
      </c>
      <c r="I223" s="7">
        <f t="shared" si="17"/>
        <v>372</v>
      </c>
      <c r="J223" s="4">
        <f t="shared" si="18"/>
        <v>0.8611111111111112</v>
      </c>
      <c r="K223" s="7">
        <f t="shared" si="19"/>
        <v>398</v>
      </c>
      <c r="L223" s="7">
        <v>293</v>
      </c>
      <c r="M223" s="7">
        <v>54</v>
      </c>
      <c r="N223" s="7">
        <v>51</v>
      </c>
    </row>
    <row r="224" spans="1:14" ht="15">
      <c r="A224" s="1" t="s">
        <v>449</v>
      </c>
      <c r="B224" s="1">
        <v>401454</v>
      </c>
      <c r="C224" s="1" t="s">
        <v>717</v>
      </c>
      <c r="D224" s="7">
        <v>54</v>
      </c>
      <c r="E224" s="7">
        <v>53</v>
      </c>
      <c r="F224" s="4">
        <f t="shared" si="15"/>
        <v>0.9814814814814815</v>
      </c>
      <c r="G224" s="7">
        <v>0</v>
      </c>
      <c r="H224" s="4">
        <f t="shared" si="16"/>
        <v>0</v>
      </c>
      <c r="I224" s="7">
        <f t="shared" si="17"/>
        <v>53</v>
      </c>
      <c r="J224" s="4">
        <f t="shared" si="18"/>
        <v>0.9814814814814815</v>
      </c>
      <c r="K224" s="7">
        <f t="shared" si="19"/>
        <v>50</v>
      </c>
      <c r="L224" s="7">
        <v>49</v>
      </c>
      <c r="M224" s="7">
        <v>0</v>
      </c>
      <c r="N224" s="7">
        <v>1</v>
      </c>
    </row>
    <row r="225" spans="1:14" ht="15">
      <c r="A225" s="1" t="s">
        <v>449</v>
      </c>
      <c r="B225" s="1">
        <v>401530</v>
      </c>
      <c r="C225" s="1" t="s">
        <v>718</v>
      </c>
      <c r="D225" s="7">
        <v>182</v>
      </c>
      <c r="E225" s="7">
        <v>174</v>
      </c>
      <c r="F225" s="4">
        <f t="shared" si="15"/>
        <v>0.9560439560439561</v>
      </c>
      <c r="G225" s="7">
        <v>6</v>
      </c>
      <c r="H225" s="4">
        <f t="shared" si="16"/>
        <v>0.03296703296703297</v>
      </c>
      <c r="I225" s="7">
        <f t="shared" si="17"/>
        <v>180</v>
      </c>
      <c r="J225" s="4">
        <f t="shared" si="18"/>
        <v>0.989010989010989</v>
      </c>
      <c r="K225" s="7">
        <f t="shared" si="19"/>
        <v>149</v>
      </c>
      <c r="L225" s="7">
        <v>141</v>
      </c>
      <c r="M225" s="7">
        <v>6</v>
      </c>
      <c r="N225" s="7">
        <v>2</v>
      </c>
    </row>
    <row r="226" spans="1:14" ht="15">
      <c r="A226" s="1" t="s">
        <v>449</v>
      </c>
      <c r="B226" s="1">
        <v>401351</v>
      </c>
      <c r="C226" s="1" t="s">
        <v>719</v>
      </c>
      <c r="D226" s="7">
        <v>203</v>
      </c>
      <c r="E226" s="7">
        <v>177</v>
      </c>
      <c r="F226" s="4">
        <f t="shared" si="15"/>
        <v>0.8719211822660099</v>
      </c>
      <c r="G226" s="7">
        <v>19</v>
      </c>
      <c r="H226" s="4">
        <f t="shared" si="16"/>
        <v>0.09359605911330049</v>
      </c>
      <c r="I226" s="7">
        <f t="shared" si="17"/>
        <v>196</v>
      </c>
      <c r="J226" s="4">
        <f t="shared" si="18"/>
        <v>0.9655172413793104</v>
      </c>
      <c r="K226" s="7">
        <f t="shared" si="19"/>
        <v>181</v>
      </c>
      <c r="L226" s="7">
        <v>159</v>
      </c>
      <c r="M226" s="7">
        <v>16</v>
      </c>
      <c r="N226" s="7">
        <v>6</v>
      </c>
    </row>
    <row r="227" spans="1:14" ht="15">
      <c r="A227" s="1" t="s">
        <v>449</v>
      </c>
      <c r="B227" s="1">
        <v>407299</v>
      </c>
      <c r="C227" s="1" t="s">
        <v>720</v>
      </c>
      <c r="D227" s="7">
        <v>84</v>
      </c>
      <c r="E227" s="7">
        <v>58</v>
      </c>
      <c r="F227" s="4">
        <f t="shared" si="15"/>
        <v>0.6904761904761905</v>
      </c>
      <c r="G227" s="7">
        <v>7</v>
      </c>
      <c r="H227" s="4">
        <f t="shared" si="16"/>
        <v>0.08333333333333333</v>
      </c>
      <c r="I227" s="7">
        <f t="shared" si="17"/>
        <v>65</v>
      </c>
      <c r="J227" s="4">
        <f t="shared" si="18"/>
        <v>0.7738095238095238</v>
      </c>
      <c r="K227" s="7">
        <f t="shared" si="19"/>
        <v>76</v>
      </c>
      <c r="L227" s="7">
        <v>53</v>
      </c>
      <c r="M227" s="7">
        <v>5</v>
      </c>
      <c r="N227" s="7">
        <v>18</v>
      </c>
    </row>
    <row r="228" spans="1:14" ht="15">
      <c r="A228" s="1" t="s">
        <v>449</v>
      </c>
      <c r="B228" s="1">
        <v>401167</v>
      </c>
      <c r="C228" s="1" t="s">
        <v>721</v>
      </c>
      <c r="D228" s="7">
        <v>115</v>
      </c>
      <c r="E228" s="7">
        <v>100</v>
      </c>
      <c r="F228" s="4">
        <f t="shared" si="15"/>
        <v>0.8695652173913043</v>
      </c>
      <c r="G228" s="7">
        <v>10</v>
      </c>
      <c r="H228" s="4">
        <f t="shared" si="16"/>
        <v>0.08695652173913043</v>
      </c>
      <c r="I228" s="7">
        <f t="shared" si="17"/>
        <v>110</v>
      </c>
      <c r="J228" s="4">
        <f t="shared" si="18"/>
        <v>0.9565217391304348</v>
      </c>
      <c r="K228" s="7">
        <f t="shared" si="19"/>
        <v>99</v>
      </c>
      <c r="L228" s="7">
        <v>84</v>
      </c>
      <c r="M228" s="7">
        <v>10</v>
      </c>
      <c r="N228" s="7">
        <v>5</v>
      </c>
    </row>
    <row r="229" spans="1:14" ht="15">
      <c r="A229" s="1" t="s">
        <v>449</v>
      </c>
      <c r="B229" s="1">
        <v>407311</v>
      </c>
      <c r="C229" s="1" t="s">
        <v>722</v>
      </c>
      <c r="D229" s="7">
        <v>183</v>
      </c>
      <c r="E229" s="7">
        <v>127</v>
      </c>
      <c r="F229" s="4">
        <f t="shared" si="15"/>
        <v>0.6939890710382514</v>
      </c>
      <c r="G229" s="7">
        <v>11</v>
      </c>
      <c r="H229" s="4">
        <f t="shared" si="16"/>
        <v>0.060109289617486336</v>
      </c>
      <c r="I229" s="7">
        <f t="shared" si="17"/>
        <v>138</v>
      </c>
      <c r="J229" s="4">
        <f t="shared" si="18"/>
        <v>0.7540983606557377</v>
      </c>
      <c r="K229" s="7">
        <f t="shared" si="19"/>
        <v>139</v>
      </c>
      <c r="L229" s="7">
        <v>103</v>
      </c>
      <c r="M229" s="7">
        <v>10</v>
      </c>
      <c r="N229" s="7">
        <v>26</v>
      </c>
    </row>
    <row r="230" spans="1:14" ht="15">
      <c r="A230" s="1" t="s">
        <v>449</v>
      </c>
      <c r="B230" s="1">
        <v>409175</v>
      </c>
      <c r="C230" s="1" t="s">
        <v>723</v>
      </c>
      <c r="D230" s="7">
        <v>24</v>
      </c>
      <c r="E230" s="7">
        <v>24</v>
      </c>
      <c r="F230" s="4">
        <f t="shared" si="15"/>
        <v>1</v>
      </c>
      <c r="G230" s="7">
        <v>0</v>
      </c>
      <c r="H230" s="4">
        <f t="shared" si="16"/>
        <v>0</v>
      </c>
      <c r="I230" s="7">
        <f t="shared" si="17"/>
        <v>24</v>
      </c>
      <c r="J230" s="4">
        <f t="shared" si="18"/>
        <v>1</v>
      </c>
      <c r="K230" s="7">
        <f t="shared" si="19"/>
        <v>4</v>
      </c>
      <c r="L230" s="7">
        <v>4</v>
      </c>
      <c r="M230" s="7">
        <v>0</v>
      </c>
      <c r="N230" s="7">
        <v>0</v>
      </c>
    </row>
    <row r="231" spans="1:14" ht="15">
      <c r="A231" s="1" t="s">
        <v>449</v>
      </c>
      <c r="B231" s="1">
        <v>407330</v>
      </c>
      <c r="C231" s="1" t="s">
        <v>724</v>
      </c>
      <c r="D231" s="7">
        <v>481</v>
      </c>
      <c r="E231" s="7">
        <v>401</v>
      </c>
      <c r="F231" s="4">
        <f t="shared" si="15"/>
        <v>0.8336798336798337</v>
      </c>
      <c r="G231" s="7">
        <v>67</v>
      </c>
      <c r="H231" s="4">
        <f t="shared" si="16"/>
        <v>0.1392931392931393</v>
      </c>
      <c r="I231" s="7">
        <f t="shared" si="17"/>
        <v>468</v>
      </c>
      <c r="J231" s="4">
        <f t="shared" si="18"/>
        <v>0.972972972972973</v>
      </c>
      <c r="K231" s="7">
        <f t="shared" si="19"/>
        <v>438</v>
      </c>
      <c r="L231" s="7">
        <v>365</v>
      </c>
      <c r="M231" s="7">
        <v>61</v>
      </c>
      <c r="N231" s="7">
        <v>12</v>
      </c>
    </row>
    <row r="232" spans="1:14" ht="15">
      <c r="A232" s="1" t="s">
        <v>449</v>
      </c>
      <c r="B232" s="1">
        <v>409144</v>
      </c>
      <c r="C232" s="1" t="s">
        <v>725</v>
      </c>
      <c r="D232" s="7">
        <v>42</v>
      </c>
      <c r="E232" s="7">
        <v>34</v>
      </c>
      <c r="F232" s="4">
        <f t="shared" si="15"/>
        <v>0.8095238095238095</v>
      </c>
      <c r="G232" s="7">
        <v>0</v>
      </c>
      <c r="H232" s="4">
        <f t="shared" si="16"/>
        <v>0</v>
      </c>
      <c r="I232" s="7">
        <f t="shared" si="17"/>
        <v>34</v>
      </c>
      <c r="J232" s="4">
        <f t="shared" si="18"/>
        <v>0.8095238095238095</v>
      </c>
      <c r="K232" s="7">
        <f t="shared" si="19"/>
        <v>21</v>
      </c>
      <c r="L232" s="7">
        <v>17</v>
      </c>
      <c r="M232" s="7">
        <v>0</v>
      </c>
      <c r="N232" s="7">
        <v>4</v>
      </c>
    </row>
    <row r="233" spans="1:14" ht="15">
      <c r="A233" s="1" t="s">
        <v>449</v>
      </c>
      <c r="B233" s="1">
        <v>407359</v>
      </c>
      <c r="C233" s="1" t="s">
        <v>635</v>
      </c>
      <c r="D233" s="7">
        <v>341</v>
      </c>
      <c r="E233" s="7">
        <v>4</v>
      </c>
      <c r="F233" s="4">
        <f t="shared" si="15"/>
        <v>0.011730205278592375</v>
      </c>
      <c r="G233" s="7">
        <v>0</v>
      </c>
      <c r="H233" s="4">
        <f t="shared" si="16"/>
        <v>0</v>
      </c>
      <c r="I233" s="7">
        <f t="shared" si="17"/>
        <v>4</v>
      </c>
      <c r="J233" s="4">
        <f t="shared" si="18"/>
        <v>0.011730205278592375</v>
      </c>
      <c r="K233" s="7">
        <f t="shared" si="19"/>
        <v>129</v>
      </c>
      <c r="L233" s="7">
        <v>4</v>
      </c>
      <c r="M233" s="7">
        <v>0</v>
      </c>
      <c r="N233" s="7">
        <v>125</v>
      </c>
    </row>
    <row r="234" spans="1:14" ht="15">
      <c r="A234" s="1" t="s">
        <v>449</v>
      </c>
      <c r="B234" s="1">
        <v>407375</v>
      </c>
      <c r="C234" s="1" t="s">
        <v>726</v>
      </c>
      <c r="D234" s="7">
        <v>1049</v>
      </c>
      <c r="E234" s="7">
        <v>923</v>
      </c>
      <c r="F234" s="4">
        <f t="shared" si="15"/>
        <v>0.8798856053384175</v>
      </c>
      <c r="G234" s="7">
        <v>90</v>
      </c>
      <c r="H234" s="4">
        <f t="shared" si="16"/>
        <v>0.08579599618684461</v>
      </c>
      <c r="I234" s="7">
        <f t="shared" si="17"/>
        <v>1013</v>
      </c>
      <c r="J234" s="4">
        <f t="shared" si="18"/>
        <v>0.9656816015252622</v>
      </c>
      <c r="K234" s="7">
        <f t="shared" si="19"/>
        <v>995</v>
      </c>
      <c r="L234" s="7">
        <v>886</v>
      </c>
      <c r="M234" s="7">
        <v>77</v>
      </c>
      <c r="N234" s="7">
        <v>32</v>
      </c>
    </row>
    <row r="235" spans="1:14" ht="15">
      <c r="A235" s="1" t="s">
        <v>449</v>
      </c>
      <c r="B235" s="1">
        <v>407390</v>
      </c>
      <c r="C235" s="1" t="s">
        <v>727</v>
      </c>
      <c r="D235" s="7">
        <v>177</v>
      </c>
      <c r="E235" s="7">
        <v>60</v>
      </c>
      <c r="F235" s="4">
        <f t="shared" si="15"/>
        <v>0.3389830508474576</v>
      </c>
      <c r="G235" s="7">
        <v>34</v>
      </c>
      <c r="H235" s="4">
        <f t="shared" si="16"/>
        <v>0.192090395480226</v>
      </c>
      <c r="I235" s="7">
        <f t="shared" si="17"/>
        <v>94</v>
      </c>
      <c r="J235" s="4">
        <f t="shared" si="18"/>
        <v>0.5310734463276836</v>
      </c>
      <c r="K235" s="7">
        <f t="shared" si="19"/>
        <v>138</v>
      </c>
      <c r="L235" s="7">
        <v>52</v>
      </c>
      <c r="M235" s="7">
        <v>29</v>
      </c>
      <c r="N235" s="7">
        <v>57</v>
      </c>
    </row>
    <row r="236" spans="1:14" ht="15">
      <c r="A236" s="1" t="s">
        <v>449</v>
      </c>
      <c r="B236" s="1">
        <v>407405</v>
      </c>
      <c r="C236" s="1" t="s">
        <v>728</v>
      </c>
      <c r="D236" s="7">
        <v>128</v>
      </c>
      <c r="E236" s="7">
        <v>67</v>
      </c>
      <c r="F236" s="4">
        <f t="shared" si="15"/>
        <v>0.5234375</v>
      </c>
      <c r="G236" s="7">
        <v>3</v>
      </c>
      <c r="H236" s="4">
        <f t="shared" si="16"/>
        <v>0.0234375</v>
      </c>
      <c r="I236" s="7">
        <f t="shared" si="17"/>
        <v>70</v>
      </c>
      <c r="J236" s="4">
        <f t="shared" si="18"/>
        <v>0.546875</v>
      </c>
      <c r="K236" s="7">
        <f t="shared" si="19"/>
        <v>101</v>
      </c>
      <c r="L236" s="7">
        <v>63</v>
      </c>
      <c r="M236" s="7">
        <v>3</v>
      </c>
      <c r="N236" s="7">
        <v>35</v>
      </c>
    </row>
    <row r="237" spans="1:14" ht="15">
      <c r="A237" s="1" t="s">
        <v>449</v>
      </c>
      <c r="B237" s="1">
        <v>407406</v>
      </c>
      <c r="C237" s="1" t="s">
        <v>729</v>
      </c>
      <c r="D237" s="7">
        <v>239</v>
      </c>
      <c r="E237" s="7">
        <v>232</v>
      </c>
      <c r="F237" s="4">
        <f t="shared" si="15"/>
        <v>0.9707112970711297</v>
      </c>
      <c r="G237" s="7">
        <v>2</v>
      </c>
      <c r="H237" s="4">
        <f t="shared" si="16"/>
        <v>0.008368200836820083</v>
      </c>
      <c r="I237" s="7">
        <f t="shared" si="17"/>
        <v>234</v>
      </c>
      <c r="J237" s="4">
        <f t="shared" si="18"/>
        <v>0.9790794979079498</v>
      </c>
      <c r="K237" s="7">
        <f t="shared" si="19"/>
        <v>232</v>
      </c>
      <c r="L237" s="7">
        <v>225</v>
      </c>
      <c r="M237" s="7">
        <v>2</v>
      </c>
      <c r="N237" s="7">
        <v>5</v>
      </c>
    </row>
    <row r="238" spans="1:14" ht="15">
      <c r="A238" s="1" t="s">
        <v>449</v>
      </c>
      <c r="B238" s="1">
        <v>407410</v>
      </c>
      <c r="C238" s="1" t="s">
        <v>730</v>
      </c>
      <c r="D238" s="7">
        <v>191</v>
      </c>
      <c r="E238" s="7">
        <v>16</v>
      </c>
      <c r="F238" s="4">
        <f t="shared" si="15"/>
        <v>0.08376963350785341</v>
      </c>
      <c r="G238" s="7">
        <v>15</v>
      </c>
      <c r="H238" s="4">
        <f t="shared" si="16"/>
        <v>0.07853403141361257</v>
      </c>
      <c r="I238" s="7">
        <f t="shared" si="17"/>
        <v>31</v>
      </c>
      <c r="J238" s="4">
        <f t="shared" si="18"/>
        <v>0.16230366492146597</v>
      </c>
      <c r="K238" s="7">
        <f t="shared" si="19"/>
        <v>104</v>
      </c>
      <c r="L238" s="7">
        <v>16</v>
      </c>
      <c r="M238" s="7">
        <v>6</v>
      </c>
      <c r="N238" s="7">
        <v>82</v>
      </c>
    </row>
    <row r="239" spans="1:14" ht="15">
      <c r="A239" s="1" t="s">
        <v>449</v>
      </c>
      <c r="B239" s="1">
        <v>409173</v>
      </c>
      <c r="C239" s="1" t="s">
        <v>731</v>
      </c>
      <c r="D239" s="7">
        <v>257</v>
      </c>
      <c r="E239" s="7">
        <v>183</v>
      </c>
      <c r="F239" s="4">
        <f t="shared" si="15"/>
        <v>0.7120622568093385</v>
      </c>
      <c r="G239" s="7">
        <v>1</v>
      </c>
      <c r="H239" s="4">
        <f t="shared" si="16"/>
        <v>0.0038910505836575876</v>
      </c>
      <c r="I239" s="7">
        <f t="shared" si="17"/>
        <v>184</v>
      </c>
      <c r="J239" s="4">
        <f t="shared" si="18"/>
        <v>0.7159533073929961</v>
      </c>
      <c r="K239" s="7">
        <f t="shared" si="19"/>
        <v>111</v>
      </c>
      <c r="L239" s="7">
        <v>89</v>
      </c>
      <c r="M239" s="7">
        <v>1</v>
      </c>
      <c r="N239" s="7">
        <v>21</v>
      </c>
    </row>
    <row r="240" spans="1:14" ht="15">
      <c r="A240" s="1" t="s">
        <v>449</v>
      </c>
      <c r="B240" s="1">
        <v>407435</v>
      </c>
      <c r="C240" s="1" t="s">
        <v>732</v>
      </c>
      <c r="D240" s="7">
        <v>204</v>
      </c>
      <c r="E240" s="7">
        <v>2</v>
      </c>
      <c r="F240" s="4">
        <f t="shared" si="15"/>
        <v>0.00980392156862745</v>
      </c>
      <c r="G240" s="7">
        <v>3</v>
      </c>
      <c r="H240" s="4">
        <f t="shared" si="16"/>
        <v>0.014705882352941176</v>
      </c>
      <c r="I240" s="7">
        <f t="shared" si="17"/>
        <v>5</v>
      </c>
      <c r="J240" s="4">
        <f t="shared" si="18"/>
        <v>0.024509803921568627</v>
      </c>
      <c r="K240" s="7">
        <f t="shared" si="19"/>
        <v>75</v>
      </c>
      <c r="L240" s="7">
        <v>2</v>
      </c>
      <c r="M240" s="7">
        <v>3</v>
      </c>
      <c r="N240" s="7">
        <v>70</v>
      </c>
    </row>
    <row r="241" spans="1:14" ht="15">
      <c r="A241" s="1" t="s">
        <v>449</v>
      </c>
      <c r="B241" s="1">
        <v>407442</v>
      </c>
      <c r="C241" s="1" t="s">
        <v>733</v>
      </c>
      <c r="D241" s="7">
        <v>170</v>
      </c>
      <c r="E241" s="7">
        <v>19</v>
      </c>
      <c r="F241" s="4">
        <f t="shared" si="15"/>
        <v>0.11176470588235295</v>
      </c>
      <c r="G241" s="7">
        <v>7</v>
      </c>
      <c r="H241" s="4">
        <f t="shared" si="16"/>
        <v>0.041176470588235294</v>
      </c>
      <c r="I241" s="7">
        <f t="shared" si="17"/>
        <v>26</v>
      </c>
      <c r="J241" s="4">
        <f t="shared" si="18"/>
        <v>0.15294117647058825</v>
      </c>
      <c r="K241" s="7">
        <f t="shared" si="19"/>
        <v>95</v>
      </c>
      <c r="L241" s="7">
        <v>4</v>
      </c>
      <c r="M241" s="7">
        <v>1</v>
      </c>
      <c r="N241" s="7">
        <v>90</v>
      </c>
    </row>
    <row r="242" spans="1:14" ht="15">
      <c r="A242" s="1" t="s">
        <v>449</v>
      </c>
      <c r="B242" s="1">
        <v>407466</v>
      </c>
      <c r="C242" s="1" t="s">
        <v>734</v>
      </c>
      <c r="D242" s="7">
        <v>322</v>
      </c>
      <c r="E242" s="7">
        <v>50</v>
      </c>
      <c r="F242" s="4">
        <f t="shared" si="15"/>
        <v>0.15527950310559005</v>
      </c>
      <c r="G242" s="7">
        <v>15</v>
      </c>
      <c r="H242" s="4">
        <f t="shared" si="16"/>
        <v>0.046583850931677016</v>
      </c>
      <c r="I242" s="7">
        <f t="shared" si="17"/>
        <v>65</v>
      </c>
      <c r="J242" s="4">
        <f t="shared" si="18"/>
        <v>0.20186335403726707</v>
      </c>
      <c r="K242" s="7">
        <f t="shared" si="19"/>
        <v>177</v>
      </c>
      <c r="L242" s="7">
        <v>44</v>
      </c>
      <c r="M242" s="7">
        <v>11</v>
      </c>
      <c r="N242" s="7">
        <v>122</v>
      </c>
    </row>
    <row r="243" spans="1:14" ht="15">
      <c r="A243" s="1" t="s">
        <v>449</v>
      </c>
      <c r="B243" s="1">
        <v>407483</v>
      </c>
      <c r="C243" s="1" t="s">
        <v>735</v>
      </c>
      <c r="D243" s="7">
        <v>254</v>
      </c>
      <c r="E243" s="7">
        <v>15</v>
      </c>
      <c r="F243" s="4">
        <f t="shared" si="15"/>
        <v>0.05905511811023622</v>
      </c>
      <c r="G243" s="7">
        <v>17</v>
      </c>
      <c r="H243" s="4">
        <f t="shared" si="16"/>
        <v>0.06692913385826772</v>
      </c>
      <c r="I243" s="7">
        <f t="shared" si="17"/>
        <v>32</v>
      </c>
      <c r="J243" s="4">
        <f t="shared" si="18"/>
        <v>0.12598425196850394</v>
      </c>
      <c r="K243" s="7">
        <f t="shared" si="19"/>
        <v>99</v>
      </c>
      <c r="L243" s="7">
        <v>10</v>
      </c>
      <c r="M243" s="7">
        <v>13</v>
      </c>
      <c r="N243" s="7">
        <v>76</v>
      </c>
    </row>
    <row r="244" spans="1:14" ht="15">
      <c r="A244" s="1" t="s">
        <v>449</v>
      </c>
      <c r="B244" s="1">
        <v>407501</v>
      </c>
      <c r="C244" s="1" t="s">
        <v>736</v>
      </c>
      <c r="D244" s="7">
        <v>350</v>
      </c>
      <c r="E244" s="7">
        <v>291</v>
      </c>
      <c r="F244" s="4">
        <f t="shared" si="15"/>
        <v>0.8314285714285714</v>
      </c>
      <c r="G244" s="7">
        <v>31</v>
      </c>
      <c r="H244" s="4">
        <f t="shared" si="16"/>
        <v>0.08857142857142856</v>
      </c>
      <c r="I244" s="7">
        <f t="shared" si="17"/>
        <v>322</v>
      </c>
      <c r="J244" s="4">
        <f t="shared" si="18"/>
        <v>0.92</v>
      </c>
      <c r="K244" s="7">
        <f t="shared" si="19"/>
        <v>254</v>
      </c>
      <c r="L244" s="7">
        <v>222</v>
      </c>
      <c r="M244" s="7">
        <v>24</v>
      </c>
      <c r="N244" s="7">
        <v>8</v>
      </c>
    </row>
    <row r="245" spans="1:14" ht="15">
      <c r="A245" s="1" t="s">
        <v>449</v>
      </c>
      <c r="B245" s="1">
        <v>407560</v>
      </c>
      <c r="C245" s="1" t="s">
        <v>737</v>
      </c>
      <c r="D245" s="7">
        <v>187</v>
      </c>
      <c r="E245" s="7">
        <v>139</v>
      </c>
      <c r="F245" s="4">
        <f t="shared" si="15"/>
        <v>0.7433155080213903</v>
      </c>
      <c r="G245" s="7">
        <v>36</v>
      </c>
      <c r="H245" s="4">
        <f t="shared" si="16"/>
        <v>0.1925133689839572</v>
      </c>
      <c r="I245" s="7">
        <f t="shared" si="17"/>
        <v>175</v>
      </c>
      <c r="J245" s="4">
        <f t="shared" si="18"/>
        <v>0.9358288770053476</v>
      </c>
      <c r="K245" s="7">
        <f t="shared" si="19"/>
        <v>160</v>
      </c>
      <c r="L245" s="7">
        <v>126</v>
      </c>
      <c r="M245" s="7">
        <v>29</v>
      </c>
      <c r="N245" s="7">
        <v>5</v>
      </c>
    </row>
    <row r="246" spans="1:14" ht="15">
      <c r="A246" s="1" t="s">
        <v>449</v>
      </c>
      <c r="B246" s="1">
        <v>407505</v>
      </c>
      <c r="C246" s="1" t="s">
        <v>738</v>
      </c>
      <c r="D246" s="7">
        <v>168</v>
      </c>
      <c r="E246" s="7">
        <v>6</v>
      </c>
      <c r="F246" s="4">
        <f t="shared" si="15"/>
        <v>0.03571428571428571</v>
      </c>
      <c r="G246" s="7">
        <v>1</v>
      </c>
      <c r="H246" s="4">
        <f t="shared" si="16"/>
        <v>0.005952380952380952</v>
      </c>
      <c r="I246" s="7">
        <f t="shared" si="17"/>
        <v>7</v>
      </c>
      <c r="J246" s="4">
        <f t="shared" si="18"/>
        <v>0.041666666666666664</v>
      </c>
      <c r="K246" s="7">
        <f t="shared" si="19"/>
        <v>90</v>
      </c>
      <c r="L246" s="7">
        <v>4</v>
      </c>
      <c r="M246" s="7">
        <v>1</v>
      </c>
      <c r="N246" s="7">
        <v>85</v>
      </c>
    </row>
    <row r="247" spans="1:14" ht="15">
      <c r="A247" s="1" t="s">
        <v>449</v>
      </c>
      <c r="B247" s="1">
        <v>407536</v>
      </c>
      <c r="C247" s="1" t="s">
        <v>569</v>
      </c>
      <c r="D247" s="7">
        <v>148</v>
      </c>
      <c r="E247" s="7">
        <v>7</v>
      </c>
      <c r="F247" s="4">
        <f t="shared" si="15"/>
        <v>0.0472972972972973</v>
      </c>
      <c r="G247" s="7">
        <v>6</v>
      </c>
      <c r="H247" s="4">
        <f t="shared" si="16"/>
        <v>0.04054054054054054</v>
      </c>
      <c r="I247" s="7">
        <f t="shared" si="17"/>
        <v>13</v>
      </c>
      <c r="J247" s="4">
        <f t="shared" si="18"/>
        <v>0.08783783783783784</v>
      </c>
      <c r="K247" s="7">
        <f t="shared" si="19"/>
        <v>70</v>
      </c>
      <c r="L247" s="7">
        <v>6</v>
      </c>
      <c r="M247" s="7">
        <v>5</v>
      </c>
      <c r="N247" s="7">
        <v>59</v>
      </c>
    </row>
    <row r="248" spans="1:14" ht="15">
      <c r="A248" s="1" t="s">
        <v>449</v>
      </c>
      <c r="B248" s="1">
        <v>407525</v>
      </c>
      <c r="C248" s="1" t="s">
        <v>569</v>
      </c>
      <c r="D248" s="7">
        <v>97</v>
      </c>
      <c r="E248" s="7">
        <v>13</v>
      </c>
      <c r="F248" s="4">
        <f t="shared" si="15"/>
        <v>0.13402061855670103</v>
      </c>
      <c r="G248" s="7">
        <v>19</v>
      </c>
      <c r="H248" s="4">
        <f t="shared" si="16"/>
        <v>0.1958762886597938</v>
      </c>
      <c r="I248" s="7">
        <f t="shared" si="17"/>
        <v>32</v>
      </c>
      <c r="J248" s="4">
        <f t="shared" si="18"/>
        <v>0.32989690721649484</v>
      </c>
      <c r="K248" s="7">
        <f t="shared" si="19"/>
        <v>57</v>
      </c>
      <c r="L248" s="7">
        <v>11</v>
      </c>
      <c r="M248" s="7">
        <v>16</v>
      </c>
      <c r="N248" s="7">
        <v>30</v>
      </c>
    </row>
    <row r="249" spans="1:14" ht="15">
      <c r="A249" s="1" t="s">
        <v>449</v>
      </c>
      <c r="B249" s="1">
        <v>407562</v>
      </c>
      <c r="C249" s="1" t="s">
        <v>739</v>
      </c>
      <c r="D249" s="7">
        <v>226</v>
      </c>
      <c r="E249" s="7">
        <v>162</v>
      </c>
      <c r="F249" s="4">
        <f t="shared" si="15"/>
        <v>0.7168141592920354</v>
      </c>
      <c r="G249" s="7">
        <v>46</v>
      </c>
      <c r="H249" s="4">
        <f t="shared" si="16"/>
        <v>0.20353982300884957</v>
      </c>
      <c r="I249" s="7">
        <f t="shared" si="17"/>
        <v>208</v>
      </c>
      <c r="J249" s="4">
        <f t="shared" si="18"/>
        <v>0.9203539823008849</v>
      </c>
      <c r="K249" s="7">
        <f t="shared" si="19"/>
        <v>201</v>
      </c>
      <c r="L249" s="7">
        <v>143</v>
      </c>
      <c r="M249" s="7">
        <v>42</v>
      </c>
      <c r="N249" s="7">
        <v>16</v>
      </c>
    </row>
    <row r="250" spans="1:14" ht="15">
      <c r="A250" s="1" t="s">
        <v>449</v>
      </c>
      <c r="B250" s="1">
        <v>407621</v>
      </c>
      <c r="C250" s="1" t="s">
        <v>740</v>
      </c>
      <c r="D250" s="7">
        <v>181</v>
      </c>
      <c r="E250" s="7">
        <v>128</v>
      </c>
      <c r="F250" s="4">
        <f t="shared" si="15"/>
        <v>0.7071823204419889</v>
      </c>
      <c r="G250" s="7">
        <v>11</v>
      </c>
      <c r="H250" s="4">
        <f t="shared" si="16"/>
        <v>0.06077348066298342</v>
      </c>
      <c r="I250" s="7">
        <f t="shared" si="17"/>
        <v>139</v>
      </c>
      <c r="J250" s="4">
        <f t="shared" si="18"/>
        <v>0.7679558011049724</v>
      </c>
      <c r="K250" s="7">
        <f t="shared" si="19"/>
        <v>158</v>
      </c>
      <c r="L250" s="7">
        <v>113</v>
      </c>
      <c r="M250" s="7">
        <v>10</v>
      </c>
      <c r="N250" s="7">
        <v>35</v>
      </c>
    </row>
    <row r="251" spans="1:14" ht="15">
      <c r="A251" s="1" t="s">
        <v>449</v>
      </c>
      <c r="B251" s="1">
        <v>405640</v>
      </c>
      <c r="C251" s="1" t="s">
        <v>741</v>
      </c>
      <c r="D251" s="7">
        <v>121</v>
      </c>
      <c r="E251" s="7">
        <v>18</v>
      </c>
      <c r="F251" s="4">
        <f t="shared" si="15"/>
        <v>0.1487603305785124</v>
      </c>
      <c r="G251" s="7">
        <v>9</v>
      </c>
      <c r="H251" s="4">
        <f t="shared" si="16"/>
        <v>0.0743801652892562</v>
      </c>
      <c r="I251" s="7">
        <f t="shared" si="17"/>
        <v>27</v>
      </c>
      <c r="J251" s="4">
        <f t="shared" si="18"/>
        <v>0.2231404958677686</v>
      </c>
      <c r="K251" s="7">
        <f t="shared" si="19"/>
        <v>49</v>
      </c>
      <c r="L251" s="7">
        <v>16</v>
      </c>
      <c r="M251" s="7">
        <v>7</v>
      </c>
      <c r="N251" s="7">
        <v>26</v>
      </c>
    </row>
    <row r="252" spans="1:14" ht="15">
      <c r="A252" s="1" t="s">
        <v>449</v>
      </c>
      <c r="B252" s="1">
        <v>407646</v>
      </c>
      <c r="C252" s="1" t="s">
        <v>742</v>
      </c>
      <c r="D252" s="7">
        <v>340</v>
      </c>
      <c r="E252" s="7">
        <v>221</v>
      </c>
      <c r="F252" s="4">
        <f t="shared" si="15"/>
        <v>0.65</v>
      </c>
      <c r="G252" s="7">
        <v>42</v>
      </c>
      <c r="H252" s="4">
        <f t="shared" si="16"/>
        <v>0.12352941176470589</v>
      </c>
      <c r="I252" s="7">
        <f t="shared" si="17"/>
        <v>263</v>
      </c>
      <c r="J252" s="4">
        <f t="shared" si="18"/>
        <v>0.7735294117647059</v>
      </c>
      <c r="K252" s="7">
        <f t="shared" si="19"/>
        <v>271</v>
      </c>
      <c r="L252" s="7">
        <v>193</v>
      </c>
      <c r="M252" s="7">
        <v>37</v>
      </c>
      <c r="N252" s="7">
        <v>41</v>
      </c>
    </row>
    <row r="253" spans="1:14" ht="15">
      <c r="A253" s="1" t="s">
        <v>449</v>
      </c>
      <c r="B253" s="1">
        <v>407636</v>
      </c>
      <c r="C253" s="1" t="s">
        <v>743</v>
      </c>
      <c r="D253" s="7">
        <v>185</v>
      </c>
      <c r="E253" s="7">
        <v>59</v>
      </c>
      <c r="F253" s="4">
        <f t="shared" si="15"/>
        <v>0.31891891891891894</v>
      </c>
      <c r="G253" s="7">
        <v>20</v>
      </c>
      <c r="H253" s="4">
        <f t="shared" si="16"/>
        <v>0.10810810810810811</v>
      </c>
      <c r="I253" s="7">
        <f t="shared" si="17"/>
        <v>79</v>
      </c>
      <c r="J253" s="4">
        <f t="shared" si="18"/>
        <v>0.42702702702702705</v>
      </c>
      <c r="K253" s="7">
        <f t="shared" si="19"/>
        <v>87</v>
      </c>
      <c r="L253" s="7">
        <v>51</v>
      </c>
      <c r="M253" s="7">
        <v>10</v>
      </c>
      <c r="N253" s="7">
        <v>26</v>
      </c>
    </row>
    <row r="254" spans="1:14" ht="15">
      <c r="A254" s="1" t="s">
        <v>449</v>
      </c>
      <c r="B254" s="1">
        <v>407642</v>
      </c>
      <c r="C254" s="1" t="s">
        <v>744</v>
      </c>
      <c r="D254" s="7">
        <v>217</v>
      </c>
      <c r="E254" s="7">
        <v>206</v>
      </c>
      <c r="F254" s="4">
        <f t="shared" si="15"/>
        <v>0.9493087557603687</v>
      </c>
      <c r="G254" s="7">
        <v>8</v>
      </c>
      <c r="H254" s="4">
        <f t="shared" si="16"/>
        <v>0.03686635944700461</v>
      </c>
      <c r="I254" s="7">
        <f t="shared" si="17"/>
        <v>214</v>
      </c>
      <c r="J254" s="4">
        <f t="shared" si="18"/>
        <v>0.9861751152073732</v>
      </c>
      <c r="K254" s="7">
        <f t="shared" si="19"/>
        <v>202</v>
      </c>
      <c r="L254" s="7">
        <v>192</v>
      </c>
      <c r="M254" s="7">
        <v>7</v>
      </c>
      <c r="N254" s="7">
        <v>3</v>
      </c>
    </row>
    <row r="255" spans="1:14" ht="15">
      <c r="A255" s="1" t="s">
        <v>449</v>
      </c>
      <c r="B255" s="1">
        <v>407716</v>
      </c>
      <c r="C255" s="1" t="s">
        <v>745</v>
      </c>
      <c r="D255" s="7">
        <v>417</v>
      </c>
      <c r="E255" s="7">
        <v>5</v>
      </c>
      <c r="F255" s="4">
        <f t="shared" si="15"/>
        <v>0.011990407673860911</v>
      </c>
      <c r="G255" s="7">
        <v>1</v>
      </c>
      <c r="H255" s="4">
        <f t="shared" si="16"/>
        <v>0.002398081534772182</v>
      </c>
      <c r="I255" s="7">
        <f t="shared" si="17"/>
        <v>6</v>
      </c>
      <c r="J255" s="4">
        <f t="shared" si="18"/>
        <v>0.014388489208633094</v>
      </c>
      <c r="K255" s="7">
        <f t="shared" si="19"/>
        <v>218</v>
      </c>
      <c r="L255" s="7">
        <v>5</v>
      </c>
      <c r="M255" s="7">
        <v>0</v>
      </c>
      <c r="N255" s="7">
        <v>213</v>
      </c>
    </row>
    <row r="256" spans="1:14" ht="15">
      <c r="A256" s="1" t="s">
        <v>449</v>
      </c>
      <c r="B256" s="1">
        <v>407733</v>
      </c>
      <c r="C256" s="1" t="s">
        <v>746</v>
      </c>
      <c r="D256" s="7">
        <v>217</v>
      </c>
      <c r="E256" s="7">
        <v>1</v>
      </c>
      <c r="F256" s="4">
        <f t="shared" si="15"/>
        <v>0.004608294930875576</v>
      </c>
      <c r="G256" s="7">
        <v>0</v>
      </c>
      <c r="H256" s="4">
        <f t="shared" si="16"/>
        <v>0</v>
      </c>
      <c r="I256" s="7">
        <f t="shared" si="17"/>
        <v>1</v>
      </c>
      <c r="J256" s="4">
        <f t="shared" si="18"/>
        <v>0.004608294930875576</v>
      </c>
      <c r="K256" s="7">
        <f t="shared" si="19"/>
        <v>154</v>
      </c>
      <c r="L256" s="7">
        <v>1</v>
      </c>
      <c r="M256" s="7">
        <v>0</v>
      </c>
      <c r="N256" s="7">
        <v>153</v>
      </c>
    </row>
    <row r="257" spans="1:14" ht="15">
      <c r="A257" s="1" t="s">
        <v>449</v>
      </c>
      <c r="B257" s="1">
        <v>407735</v>
      </c>
      <c r="C257" s="1" t="s">
        <v>747</v>
      </c>
      <c r="D257" s="7">
        <v>505</v>
      </c>
      <c r="E257" s="7">
        <v>7</v>
      </c>
      <c r="F257" s="4">
        <f t="shared" si="15"/>
        <v>0.013861386138613862</v>
      </c>
      <c r="G257" s="7">
        <v>18</v>
      </c>
      <c r="H257" s="4">
        <f t="shared" si="16"/>
        <v>0.03564356435643564</v>
      </c>
      <c r="I257" s="7">
        <f t="shared" si="17"/>
        <v>25</v>
      </c>
      <c r="J257" s="4">
        <f t="shared" si="18"/>
        <v>0.04950495049504951</v>
      </c>
      <c r="K257" s="7">
        <f t="shared" si="19"/>
        <v>245</v>
      </c>
      <c r="L257" s="7">
        <v>5</v>
      </c>
      <c r="M257" s="7">
        <v>15</v>
      </c>
      <c r="N257" s="7">
        <v>225</v>
      </c>
    </row>
    <row r="258" spans="1:14" ht="15">
      <c r="A258" s="1" t="s">
        <v>449</v>
      </c>
      <c r="B258" s="1">
        <v>407747</v>
      </c>
      <c r="C258" s="1" t="s">
        <v>748</v>
      </c>
      <c r="D258" s="7">
        <v>399</v>
      </c>
      <c r="E258" s="7">
        <v>8</v>
      </c>
      <c r="F258" s="4">
        <f t="shared" si="15"/>
        <v>0.020050125313283207</v>
      </c>
      <c r="G258" s="7">
        <v>5</v>
      </c>
      <c r="H258" s="4">
        <f t="shared" si="16"/>
        <v>0.012531328320802004</v>
      </c>
      <c r="I258" s="7">
        <f t="shared" si="17"/>
        <v>13</v>
      </c>
      <c r="J258" s="4">
        <f t="shared" si="18"/>
        <v>0.03258145363408521</v>
      </c>
      <c r="K258" s="7">
        <f t="shared" si="19"/>
        <v>103</v>
      </c>
      <c r="L258" s="7">
        <v>6</v>
      </c>
      <c r="M258" s="7">
        <v>2</v>
      </c>
      <c r="N258" s="7">
        <v>95</v>
      </c>
    </row>
    <row r="259" spans="1:14" ht="15">
      <c r="A259" s="1" t="s">
        <v>449</v>
      </c>
      <c r="B259" s="1">
        <v>407834</v>
      </c>
      <c r="C259" s="1" t="s">
        <v>749</v>
      </c>
      <c r="D259" s="7">
        <v>168</v>
      </c>
      <c r="E259" s="7">
        <v>108</v>
      </c>
      <c r="F259" s="4">
        <f aca="true" t="shared" si="20" ref="F259:F322">E259/D259</f>
        <v>0.6428571428571429</v>
      </c>
      <c r="G259" s="7">
        <v>13</v>
      </c>
      <c r="H259" s="4">
        <f aca="true" t="shared" si="21" ref="H259:H322">G259/D259</f>
        <v>0.07738095238095238</v>
      </c>
      <c r="I259" s="7">
        <f aca="true" t="shared" si="22" ref="I259:I322">SUM(E259,G259)</f>
        <v>121</v>
      </c>
      <c r="J259" s="4">
        <f aca="true" t="shared" si="23" ref="J259:J322">I259/D259</f>
        <v>0.7202380952380952</v>
      </c>
      <c r="K259" s="7">
        <f aca="true" t="shared" si="24" ref="K259:K322">SUM(L259:N259)</f>
        <v>135</v>
      </c>
      <c r="L259" s="7">
        <v>93</v>
      </c>
      <c r="M259" s="7">
        <v>11</v>
      </c>
      <c r="N259" s="7">
        <v>31</v>
      </c>
    </row>
    <row r="260" spans="1:14" ht="15">
      <c r="A260" s="1" t="s">
        <v>449</v>
      </c>
      <c r="B260" s="1">
        <v>407038</v>
      </c>
      <c r="C260" s="1" t="s">
        <v>750</v>
      </c>
      <c r="D260" s="7">
        <v>123</v>
      </c>
      <c r="E260" s="7">
        <v>105</v>
      </c>
      <c r="F260" s="4">
        <f t="shared" si="20"/>
        <v>0.8536585365853658</v>
      </c>
      <c r="G260" s="7">
        <v>13</v>
      </c>
      <c r="H260" s="4">
        <f t="shared" si="21"/>
        <v>0.10569105691056911</v>
      </c>
      <c r="I260" s="7">
        <f t="shared" si="22"/>
        <v>118</v>
      </c>
      <c r="J260" s="4">
        <f t="shared" si="23"/>
        <v>0.959349593495935</v>
      </c>
      <c r="K260" s="7">
        <f t="shared" si="24"/>
        <v>114</v>
      </c>
      <c r="L260" s="7">
        <v>98</v>
      </c>
      <c r="M260" s="7">
        <v>12</v>
      </c>
      <c r="N260" s="7">
        <v>4</v>
      </c>
    </row>
    <row r="261" spans="1:14" ht="15">
      <c r="A261" s="1" t="s">
        <v>449</v>
      </c>
      <c r="B261" s="1">
        <v>407852</v>
      </c>
      <c r="C261" s="1" t="s">
        <v>751</v>
      </c>
      <c r="D261" s="7">
        <v>105</v>
      </c>
      <c r="E261" s="7">
        <v>12</v>
      </c>
      <c r="F261" s="4">
        <f t="shared" si="20"/>
        <v>0.11428571428571428</v>
      </c>
      <c r="G261" s="7">
        <v>14</v>
      </c>
      <c r="H261" s="4">
        <f t="shared" si="21"/>
        <v>0.13333333333333333</v>
      </c>
      <c r="I261" s="7">
        <f t="shared" si="22"/>
        <v>26</v>
      </c>
      <c r="J261" s="4">
        <f t="shared" si="23"/>
        <v>0.24761904761904763</v>
      </c>
      <c r="K261" s="7">
        <f t="shared" si="24"/>
        <v>81</v>
      </c>
      <c r="L261" s="7">
        <v>12</v>
      </c>
      <c r="M261" s="7">
        <v>11</v>
      </c>
      <c r="N261" s="7">
        <v>58</v>
      </c>
    </row>
    <row r="262" spans="1:14" ht="15">
      <c r="A262" s="1" t="s">
        <v>449</v>
      </c>
      <c r="B262" s="1">
        <v>407096</v>
      </c>
      <c r="C262" s="1" t="s">
        <v>752</v>
      </c>
      <c r="D262" s="7">
        <v>322</v>
      </c>
      <c r="E262" s="7">
        <v>247</v>
      </c>
      <c r="F262" s="4">
        <f t="shared" si="20"/>
        <v>0.7670807453416149</v>
      </c>
      <c r="G262" s="7">
        <v>52</v>
      </c>
      <c r="H262" s="4">
        <f t="shared" si="21"/>
        <v>0.16149068322981366</v>
      </c>
      <c r="I262" s="7">
        <f t="shared" si="22"/>
        <v>299</v>
      </c>
      <c r="J262" s="4">
        <f t="shared" si="23"/>
        <v>0.9285714285714286</v>
      </c>
      <c r="K262" s="7">
        <f t="shared" si="24"/>
        <v>302</v>
      </c>
      <c r="L262" s="7">
        <v>230</v>
      </c>
      <c r="M262" s="7">
        <v>49</v>
      </c>
      <c r="N262" s="7">
        <v>23</v>
      </c>
    </row>
    <row r="263" spans="1:14" ht="15">
      <c r="A263" s="1" t="s">
        <v>449</v>
      </c>
      <c r="B263" s="1">
        <v>407869</v>
      </c>
      <c r="C263" s="1" t="s">
        <v>753</v>
      </c>
      <c r="D263" s="7">
        <v>325</v>
      </c>
      <c r="E263" s="7">
        <v>7</v>
      </c>
      <c r="F263" s="4">
        <f t="shared" si="20"/>
        <v>0.021538461538461538</v>
      </c>
      <c r="G263" s="7">
        <v>1</v>
      </c>
      <c r="H263" s="4">
        <f t="shared" si="21"/>
        <v>0.003076923076923077</v>
      </c>
      <c r="I263" s="7">
        <f t="shared" si="22"/>
        <v>8</v>
      </c>
      <c r="J263" s="4">
        <f t="shared" si="23"/>
        <v>0.024615384615384615</v>
      </c>
      <c r="K263" s="7">
        <f t="shared" si="24"/>
        <v>118</v>
      </c>
      <c r="L263" s="7">
        <v>5</v>
      </c>
      <c r="M263" s="7">
        <v>1</v>
      </c>
      <c r="N263" s="7">
        <v>112</v>
      </c>
    </row>
    <row r="264" spans="1:14" ht="15">
      <c r="A264" s="1" t="s">
        <v>449</v>
      </c>
      <c r="B264" s="1">
        <v>407875</v>
      </c>
      <c r="C264" s="1" t="s">
        <v>754</v>
      </c>
      <c r="D264" s="7">
        <v>287</v>
      </c>
      <c r="E264" s="7">
        <v>60</v>
      </c>
      <c r="F264" s="4">
        <f t="shared" si="20"/>
        <v>0.20905923344947736</v>
      </c>
      <c r="G264" s="7">
        <v>21</v>
      </c>
      <c r="H264" s="4">
        <f t="shared" si="21"/>
        <v>0.07317073170731707</v>
      </c>
      <c r="I264" s="7">
        <f t="shared" si="22"/>
        <v>81</v>
      </c>
      <c r="J264" s="4">
        <f t="shared" si="23"/>
        <v>0.28222996515679444</v>
      </c>
      <c r="K264" s="7">
        <f t="shared" si="24"/>
        <v>201</v>
      </c>
      <c r="L264" s="7">
        <v>51</v>
      </c>
      <c r="M264" s="7">
        <v>16</v>
      </c>
      <c r="N264" s="7">
        <v>134</v>
      </c>
    </row>
    <row r="265" spans="1:14" ht="15">
      <c r="A265" s="1" t="s">
        <v>449</v>
      </c>
      <c r="B265" s="1">
        <v>407883</v>
      </c>
      <c r="C265" s="1" t="s">
        <v>755</v>
      </c>
      <c r="D265" s="7">
        <v>188</v>
      </c>
      <c r="E265" s="7">
        <v>131</v>
      </c>
      <c r="F265" s="4">
        <f t="shared" si="20"/>
        <v>0.6968085106382979</v>
      </c>
      <c r="G265" s="7">
        <v>16</v>
      </c>
      <c r="H265" s="4">
        <f t="shared" si="21"/>
        <v>0.0851063829787234</v>
      </c>
      <c r="I265" s="7">
        <f t="shared" si="22"/>
        <v>147</v>
      </c>
      <c r="J265" s="4">
        <f t="shared" si="23"/>
        <v>0.7819148936170213</v>
      </c>
      <c r="K265" s="7">
        <f t="shared" si="24"/>
        <v>162</v>
      </c>
      <c r="L265" s="7">
        <v>115</v>
      </c>
      <c r="M265" s="7">
        <v>14</v>
      </c>
      <c r="N265" s="7">
        <v>33</v>
      </c>
    </row>
    <row r="266" spans="1:14" ht="15">
      <c r="A266" s="1" t="s">
        <v>449</v>
      </c>
      <c r="B266" s="1">
        <v>409177</v>
      </c>
      <c r="C266" s="1" t="s">
        <v>756</v>
      </c>
      <c r="D266" s="7">
        <v>27</v>
      </c>
      <c r="E266" s="7">
        <v>27</v>
      </c>
      <c r="F266" s="4">
        <f t="shared" si="20"/>
        <v>1</v>
      </c>
      <c r="G266" s="7">
        <v>0</v>
      </c>
      <c r="H266" s="4">
        <f t="shared" si="21"/>
        <v>0</v>
      </c>
      <c r="I266" s="7">
        <f t="shared" si="22"/>
        <v>27</v>
      </c>
      <c r="J266" s="4">
        <f t="shared" si="23"/>
        <v>1</v>
      </c>
      <c r="K266" s="7">
        <f t="shared" si="24"/>
        <v>11</v>
      </c>
      <c r="L266" s="7">
        <v>11</v>
      </c>
      <c r="M266" s="7">
        <v>0</v>
      </c>
      <c r="N266" s="7">
        <v>0</v>
      </c>
    </row>
    <row r="267" spans="1:14" ht="15">
      <c r="A267" s="1" t="s">
        <v>449</v>
      </c>
      <c r="B267" s="1">
        <v>407886</v>
      </c>
      <c r="C267" s="1" t="s">
        <v>757</v>
      </c>
      <c r="D267" s="7">
        <v>323</v>
      </c>
      <c r="E267" s="7">
        <v>58</v>
      </c>
      <c r="F267" s="4">
        <f t="shared" si="20"/>
        <v>0.17956656346749225</v>
      </c>
      <c r="G267" s="7">
        <v>19</v>
      </c>
      <c r="H267" s="4">
        <f t="shared" si="21"/>
        <v>0.058823529411764705</v>
      </c>
      <c r="I267" s="7">
        <f t="shared" si="22"/>
        <v>77</v>
      </c>
      <c r="J267" s="4">
        <f t="shared" si="23"/>
        <v>0.23839009287925697</v>
      </c>
      <c r="K267" s="7">
        <f t="shared" si="24"/>
        <v>202</v>
      </c>
      <c r="L267" s="7">
        <v>46</v>
      </c>
      <c r="M267" s="7">
        <v>15</v>
      </c>
      <c r="N267" s="7">
        <v>141</v>
      </c>
    </row>
    <row r="268" spans="1:14" ht="15">
      <c r="A268" s="1" t="s">
        <v>449</v>
      </c>
      <c r="B268" s="1">
        <v>407924</v>
      </c>
      <c r="C268" s="1" t="s">
        <v>758</v>
      </c>
      <c r="D268" s="7">
        <v>276</v>
      </c>
      <c r="E268" s="7">
        <v>61</v>
      </c>
      <c r="F268" s="4">
        <f t="shared" si="20"/>
        <v>0.2210144927536232</v>
      </c>
      <c r="G268" s="7">
        <v>8</v>
      </c>
      <c r="H268" s="4">
        <f t="shared" si="21"/>
        <v>0.028985507246376812</v>
      </c>
      <c r="I268" s="7">
        <f t="shared" si="22"/>
        <v>69</v>
      </c>
      <c r="J268" s="4">
        <f t="shared" si="23"/>
        <v>0.25</v>
      </c>
      <c r="K268" s="7">
        <f t="shared" si="24"/>
        <v>181</v>
      </c>
      <c r="L268" s="7">
        <v>55</v>
      </c>
      <c r="M268" s="7">
        <v>5</v>
      </c>
      <c r="N268" s="7">
        <v>121</v>
      </c>
    </row>
    <row r="269" spans="1:14" ht="15">
      <c r="A269" s="1" t="s">
        <v>449</v>
      </c>
      <c r="B269" s="1">
        <v>407370</v>
      </c>
      <c r="C269" s="1" t="s">
        <v>759</v>
      </c>
      <c r="D269" s="7">
        <v>151</v>
      </c>
      <c r="E269" s="7">
        <v>75</v>
      </c>
      <c r="F269" s="4">
        <f t="shared" si="20"/>
        <v>0.4966887417218543</v>
      </c>
      <c r="G269" s="7">
        <v>16</v>
      </c>
      <c r="H269" s="4">
        <f t="shared" si="21"/>
        <v>0.10596026490066225</v>
      </c>
      <c r="I269" s="7">
        <f t="shared" si="22"/>
        <v>91</v>
      </c>
      <c r="J269" s="4">
        <f t="shared" si="23"/>
        <v>0.6026490066225165</v>
      </c>
      <c r="K269" s="7">
        <f t="shared" si="24"/>
        <v>118</v>
      </c>
      <c r="L269" s="7">
        <v>67</v>
      </c>
      <c r="M269" s="7">
        <v>12</v>
      </c>
      <c r="N269" s="7">
        <v>39</v>
      </c>
    </row>
    <row r="270" spans="1:14" ht="15">
      <c r="A270" s="1" t="s">
        <v>449</v>
      </c>
      <c r="B270" s="1">
        <v>401408</v>
      </c>
      <c r="C270" s="1" t="s">
        <v>760</v>
      </c>
      <c r="D270" s="7">
        <v>311</v>
      </c>
      <c r="E270" s="7">
        <v>244</v>
      </c>
      <c r="F270" s="4">
        <f t="shared" si="20"/>
        <v>0.7845659163987139</v>
      </c>
      <c r="G270" s="7">
        <v>31</v>
      </c>
      <c r="H270" s="4">
        <f t="shared" si="21"/>
        <v>0.09967845659163987</v>
      </c>
      <c r="I270" s="7">
        <f t="shared" si="22"/>
        <v>275</v>
      </c>
      <c r="J270" s="4">
        <f t="shared" si="23"/>
        <v>0.8842443729903537</v>
      </c>
      <c r="K270" s="7">
        <f t="shared" si="24"/>
        <v>180</v>
      </c>
      <c r="L270" s="7">
        <v>151</v>
      </c>
      <c r="M270" s="7">
        <v>23</v>
      </c>
      <c r="N270" s="7">
        <v>6</v>
      </c>
    </row>
    <row r="271" spans="1:14" ht="15">
      <c r="A271" s="1" t="s">
        <v>449</v>
      </c>
      <c r="B271" s="1">
        <v>409867</v>
      </c>
      <c r="C271" s="1" t="s">
        <v>761</v>
      </c>
      <c r="D271" s="7">
        <v>153</v>
      </c>
      <c r="E271" s="7">
        <v>153</v>
      </c>
      <c r="F271" s="4">
        <f t="shared" si="20"/>
        <v>1</v>
      </c>
      <c r="G271" s="7">
        <v>0</v>
      </c>
      <c r="H271" s="4">
        <f t="shared" si="21"/>
        <v>0</v>
      </c>
      <c r="I271" s="7">
        <f t="shared" si="22"/>
        <v>153</v>
      </c>
      <c r="J271" s="4">
        <f t="shared" si="23"/>
        <v>1</v>
      </c>
      <c r="K271" s="7">
        <f t="shared" si="24"/>
        <v>98</v>
      </c>
      <c r="L271" s="7">
        <v>98</v>
      </c>
      <c r="M271" s="7">
        <v>0</v>
      </c>
      <c r="N271" s="7">
        <v>0</v>
      </c>
    </row>
    <row r="272" spans="1:14" ht="15">
      <c r="A272" s="1" t="s">
        <v>449</v>
      </c>
      <c r="B272" s="1">
        <v>407742</v>
      </c>
      <c r="C272" s="1" t="s">
        <v>762</v>
      </c>
      <c r="D272" s="7">
        <v>672</v>
      </c>
      <c r="E272" s="7">
        <v>618</v>
      </c>
      <c r="F272" s="4">
        <f t="shared" si="20"/>
        <v>0.9196428571428571</v>
      </c>
      <c r="G272" s="7">
        <v>34</v>
      </c>
      <c r="H272" s="4">
        <f t="shared" si="21"/>
        <v>0.050595238095238096</v>
      </c>
      <c r="I272" s="7">
        <f t="shared" si="22"/>
        <v>652</v>
      </c>
      <c r="J272" s="4">
        <f t="shared" si="23"/>
        <v>0.9702380952380952</v>
      </c>
      <c r="K272" s="7">
        <f t="shared" si="24"/>
        <v>580</v>
      </c>
      <c r="L272" s="7">
        <v>534</v>
      </c>
      <c r="M272" s="7">
        <v>31</v>
      </c>
      <c r="N272" s="7">
        <v>15</v>
      </c>
    </row>
    <row r="273" spans="1:14" ht="15">
      <c r="A273" s="1" t="s">
        <v>449</v>
      </c>
      <c r="B273" s="1">
        <v>407253</v>
      </c>
      <c r="C273" s="1" t="s">
        <v>763</v>
      </c>
      <c r="D273" s="7">
        <v>63</v>
      </c>
      <c r="E273" s="7">
        <v>58</v>
      </c>
      <c r="F273" s="4">
        <f t="shared" si="20"/>
        <v>0.9206349206349206</v>
      </c>
      <c r="G273" s="7">
        <v>2</v>
      </c>
      <c r="H273" s="4">
        <f t="shared" si="21"/>
        <v>0.031746031746031744</v>
      </c>
      <c r="I273" s="7">
        <f t="shared" si="22"/>
        <v>60</v>
      </c>
      <c r="J273" s="4">
        <f t="shared" si="23"/>
        <v>0.9523809523809523</v>
      </c>
      <c r="K273" s="7">
        <f t="shared" si="24"/>
        <v>57</v>
      </c>
      <c r="L273" s="7">
        <v>54</v>
      </c>
      <c r="M273" s="7">
        <v>2</v>
      </c>
      <c r="N273" s="7">
        <v>1</v>
      </c>
    </row>
    <row r="274" spans="1:14" ht="15">
      <c r="A274" s="1" t="s">
        <v>449</v>
      </c>
      <c r="B274" s="1">
        <v>407050</v>
      </c>
      <c r="C274" s="1" t="s">
        <v>764</v>
      </c>
      <c r="D274" s="7">
        <v>17</v>
      </c>
      <c r="E274" s="7">
        <v>17</v>
      </c>
      <c r="F274" s="4">
        <f t="shared" si="20"/>
        <v>1</v>
      </c>
      <c r="G274" s="7">
        <v>0</v>
      </c>
      <c r="H274" s="4">
        <f t="shared" si="21"/>
        <v>0</v>
      </c>
      <c r="I274" s="7">
        <f t="shared" si="22"/>
        <v>17</v>
      </c>
      <c r="J274" s="4">
        <f t="shared" si="23"/>
        <v>1</v>
      </c>
      <c r="K274" s="7">
        <f t="shared" si="24"/>
        <v>16</v>
      </c>
      <c r="L274" s="7">
        <v>16</v>
      </c>
      <c r="M274" s="7">
        <v>0</v>
      </c>
      <c r="N274" s="7">
        <v>0</v>
      </c>
    </row>
    <row r="275" spans="1:14" ht="15">
      <c r="A275" s="1" t="s">
        <v>449</v>
      </c>
      <c r="B275" s="1">
        <v>409191</v>
      </c>
      <c r="C275" s="1" t="s">
        <v>765</v>
      </c>
      <c r="D275" s="7">
        <v>14</v>
      </c>
      <c r="E275" s="7">
        <v>14</v>
      </c>
      <c r="F275" s="4">
        <f t="shared" si="20"/>
        <v>1</v>
      </c>
      <c r="G275" s="7">
        <v>0</v>
      </c>
      <c r="H275" s="4">
        <f t="shared" si="21"/>
        <v>0</v>
      </c>
      <c r="I275" s="7">
        <f t="shared" si="22"/>
        <v>14</v>
      </c>
      <c r="J275" s="4">
        <f t="shared" si="23"/>
        <v>1</v>
      </c>
      <c r="K275" s="7">
        <f t="shared" si="24"/>
        <v>3</v>
      </c>
      <c r="L275" s="7">
        <v>3</v>
      </c>
      <c r="M275" s="7">
        <v>0</v>
      </c>
      <c r="N275" s="7">
        <v>0</v>
      </c>
    </row>
    <row r="276" spans="1:14" ht="15">
      <c r="A276" s="1" t="s">
        <v>449</v>
      </c>
      <c r="B276" s="1">
        <v>409866</v>
      </c>
      <c r="C276" s="1" t="s">
        <v>766</v>
      </c>
      <c r="D276" s="7">
        <v>146</v>
      </c>
      <c r="E276" s="7">
        <v>138</v>
      </c>
      <c r="F276" s="4">
        <f t="shared" si="20"/>
        <v>0.9452054794520548</v>
      </c>
      <c r="G276" s="7">
        <v>4</v>
      </c>
      <c r="H276" s="4">
        <f t="shared" si="21"/>
        <v>0.0273972602739726</v>
      </c>
      <c r="I276" s="7">
        <f t="shared" si="22"/>
        <v>142</v>
      </c>
      <c r="J276" s="4">
        <f t="shared" si="23"/>
        <v>0.9726027397260274</v>
      </c>
      <c r="K276" s="7">
        <f t="shared" si="24"/>
        <v>129</v>
      </c>
      <c r="L276" s="7">
        <v>124</v>
      </c>
      <c r="M276" s="7">
        <v>4</v>
      </c>
      <c r="N276" s="7">
        <v>1</v>
      </c>
    </row>
    <row r="277" spans="1:14" ht="15">
      <c r="A277" s="1" t="s">
        <v>449</v>
      </c>
      <c r="B277" s="1">
        <v>407992</v>
      </c>
      <c r="C277" s="1" t="s">
        <v>573</v>
      </c>
      <c r="D277" s="7">
        <v>158</v>
      </c>
      <c r="E277" s="7">
        <v>11</v>
      </c>
      <c r="F277" s="4">
        <f t="shared" si="20"/>
        <v>0.06962025316455696</v>
      </c>
      <c r="G277" s="7">
        <v>20</v>
      </c>
      <c r="H277" s="4">
        <f t="shared" si="21"/>
        <v>0.12658227848101267</v>
      </c>
      <c r="I277" s="7">
        <f t="shared" si="22"/>
        <v>31</v>
      </c>
      <c r="J277" s="4">
        <f t="shared" si="23"/>
        <v>0.1962025316455696</v>
      </c>
      <c r="K277" s="7">
        <f t="shared" si="24"/>
        <v>91</v>
      </c>
      <c r="L277" s="7">
        <v>10</v>
      </c>
      <c r="M277" s="7">
        <v>15</v>
      </c>
      <c r="N277" s="7">
        <v>66</v>
      </c>
    </row>
    <row r="278" spans="1:14" ht="15">
      <c r="A278" s="1" t="s">
        <v>488</v>
      </c>
      <c r="B278" s="1">
        <v>419150</v>
      </c>
      <c r="C278" s="1" t="s">
        <v>767</v>
      </c>
      <c r="D278" s="7">
        <v>7</v>
      </c>
      <c r="E278" s="7">
        <v>7</v>
      </c>
      <c r="F278" s="4">
        <f t="shared" si="20"/>
        <v>1</v>
      </c>
      <c r="G278" s="7">
        <v>0</v>
      </c>
      <c r="H278" s="4">
        <f t="shared" si="21"/>
        <v>0</v>
      </c>
      <c r="I278" s="7">
        <f t="shared" si="22"/>
        <v>7</v>
      </c>
      <c r="J278" s="4">
        <f t="shared" si="23"/>
        <v>1</v>
      </c>
      <c r="K278" s="7">
        <f t="shared" si="24"/>
        <v>2</v>
      </c>
      <c r="L278" s="7">
        <v>2</v>
      </c>
      <c r="M278" s="7">
        <v>0</v>
      </c>
      <c r="N278" s="7">
        <v>0</v>
      </c>
    </row>
    <row r="279" spans="1:14" ht="15">
      <c r="A279" s="1" t="s">
        <v>488</v>
      </c>
      <c r="B279" s="1">
        <v>417315</v>
      </c>
      <c r="C279" s="1" t="s">
        <v>768</v>
      </c>
      <c r="D279" s="7">
        <v>33</v>
      </c>
      <c r="E279" s="7">
        <v>8</v>
      </c>
      <c r="F279" s="4">
        <f t="shared" si="20"/>
        <v>0.24242424242424243</v>
      </c>
      <c r="G279" s="7">
        <v>11</v>
      </c>
      <c r="H279" s="4">
        <f t="shared" si="21"/>
        <v>0.3333333333333333</v>
      </c>
      <c r="I279" s="7">
        <f t="shared" si="22"/>
        <v>19</v>
      </c>
      <c r="J279" s="4">
        <f t="shared" si="23"/>
        <v>0.5757575757575758</v>
      </c>
      <c r="K279" s="7">
        <f t="shared" si="24"/>
        <v>30</v>
      </c>
      <c r="L279" s="7">
        <v>7</v>
      </c>
      <c r="M279" s="7">
        <v>11</v>
      </c>
      <c r="N279" s="7">
        <v>12</v>
      </c>
    </row>
    <row r="280" spans="1:14" ht="15">
      <c r="A280" s="1" t="s">
        <v>488</v>
      </c>
      <c r="B280" s="1">
        <v>417518</v>
      </c>
      <c r="C280" s="1" t="s">
        <v>769</v>
      </c>
      <c r="D280" s="7">
        <v>98</v>
      </c>
      <c r="E280" s="7">
        <v>21</v>
      </c>
      <c r="F280" s="4">
        <f t="shared" si="20"/>
        <v>0.21428571428571427</v>
      </c>
      <c r="G280" s="7">
        <v>15</v>
      </c>
      <c r="H280" s="4">
        <f t="shared" si="21"/>
        <v>0.15306122448979592</v>
      </c>
      <c r="I280" s="7">
        <f t="shared" si="22"/>
        <v>36</v>
      </c>
      <c r="J280" s="4">
        <f t="shared" si="23"/>
        <v>0.3673469387755102</v>
      </c>
      <c r="K280" s="7">
        <f t="shared" si="24"/>
        <v>62</v>
      </c>
      <c r="L280" s="7">
        <v>19</v>
      </c>
      <c r="M280" s="7">
        <v>12</v>
      </c>
      <c r="N280" s="7">
        <v>31</v>
      </c>
    </row>
    <row r="281" spans="1:14" ht="15">
      <c r="A281" s="1" t="s">
        <v>488</v>
      </c>
      <c r="B281" s="1">
        <v>417670</v>
      </c>
      <c r="C281" s="1" t="s">
        <v>770</v>
      </c>
      <c r="D281" s="7">
        <v>159</v>
      </c>
      <c r="E281" s="7">
        <v>15</v>
      </c>
      <c r="F281" s="4">
        <f t="shared" si="20"/>
        <v>0.09433962264150944</v>
      </c>
      <c r="G281" s="7">
        <v>6</v>
      </c>
      <c r="H281" s="4">
        <f t="shared" si="21"/>
        <v>0.03773584905660377</v>
      </c>
      <c r="I281" s="7">
        <f t="shared" si="22"/>
        <v>21</v>
      </c>
      <c r="J281" s="4">
        <f t="shared" si="23"/>
        <v>0.1320754716981132</v>
      </c>
      <c r="K281" s="7">
        <f t="shared" si="24"/>
        <v>105</v>
      </c>
      <c r="L281" s="7">
        <v>13</v>
      </c>
      <c r="M281" s="7">
        <v>5</v>
      </c>
      <c r="N281" s="7">
        <v>87</v>
      </c>
    </row>
    <row r="282" spans="1:14" ht="15">
      <c r="A282" s="1" t="s">
        <v>488</v>
      </c>
      <c r="B282" s="1">
        <v>417782</v>
      </c>
      <c r="C282" s="1" t="s">
        <v>771</v>
      </c>
      <c r="D282" s="7">
        <v>133</v>
      </c>
      <c r="E282" s="7">
        <v>8</v>
      </c>
      <c r="F282" s="4">
        <f t="shared" si="20"/>
        <v>0.06015037593984962</v>
      </c>
      <c r="G282" s="7">
        <v>13</v>
      </c>
      <c r="H282" s="4">
        <f t="shared" si="21"/>
        <v>0.09774436090225563</v>
      </c>
      <c r="I282" s="7">
        <f t="shared" si="22"/>
        <v>21</v>
      </c>
      <c r="J282" s="4">
        <f t="shared" si="23"/>
        <v>0.15789473684210525</v>
      </c>
      <c r="K282" s="7">
        <f t="shared" si="24"/>
        <v>113</v>
      </c>
      <c r="L282" s="7">
        <v>8</v>
      </c>
      <c r="M282" s="7">
        <v>13</v>
      </c>
      <c r="N282" s="7">
        <v>92</v>
      </c>
    </row>
    <row r="283" spans="1:14" ht="15">
      <c r="A283" s="1" t="s">
        <v>488</v>
      </c>
      <c r="B283" s="1">
        <v>417815</v>
      </c>
      <c r="C283" s="1" t="s">
        <v>772</v>
      </c>
      <c r="D283" s="7">
        <v>171</v>
      </c>
      <c r="E283" s="7">
        <v>23</v>
      </c>
      <c r="F283" s="4">
        <f t="shared" si="20"/>
        <v>0.13450292397660818</v>
      </c>
      <c r="G283" s="7">
        <v>14</v>
      </c>
      <c r="H283" s="4">
        <f t="shared" si="21"/>
        <v>0.08187134502923976</v>
      </c>
      <c r="I283" s="7">
        <f t="shared" si="22"/>
        <v>37</v>
      </c>
      <c r="J283" s="4">
        <f t="shared" si="23"/>
        <v>0.21637426900584794</v>
      </c>
      <c r="K283" s="7">
        <f t="shared" si="24"/>
        <v>139</v>
      </c>
      <c r="L283" s="7">
        <v>20</v>
      </c>
      <c r="M283" s="7">
        <v>12</v>
      </c>
      <c r="N283" s="7">
        <v>107</v>
      </c>
    </row>
    <row r="284" spans="1:14" ht="15">
      <c r="A284" s="1" t="s">
        <v>489</v>
      </c>
      <c r="B284" s="1">
        <v>427376</v>
      </c>
      <c r="C284" s="1" t="s">
        <v>568</v>
      </c>
      <c r="D284" s="7">
        <v>38</v>
      </c>
      <c r="E284" s="7">
        <v>3</v>
      </c>
      <c r="F284" s="4">
        <f t="shared" si="20"/>
        <v>0.07894736842105263</v>
      </c>
      <c r="G284" s="7">
        <v>5</v>
      </c>
      <c r="H284" s="4">
        <f t="shared" si="21"/>
        <v>0.13157894736842105</v>
      </c>
      <c r="I284" s="7">
        <f t="shared" si="22"/>
        <v>8</v>
      </c>
      <c r="J284" s="4">
        <f t="shared" si="23"/>
        <v>0.21052631578947367</v>
      </c>
      <c r="K284" s="7">
        <f t="shared" si="24"/>
        <v>31</v>
      </c>
      <c r="L284" s="7">
        <v>3</v>
      </c>
      <c r="M284" s="7">
        <v>4</v>
      </c>
      <c r="N284" s="7">
        <v>24</v>
      </c>
    </row>
    <row r="285" spans="1:14" ht="15">
      <c r="A285" s="1" t="s">
        <v>490</v>
      </c>
      <c r="B285" s="1">
        <v>437267</v>
      </c>
      <c r="C285" s="1" t="s">
        <v>773</v>
      </c>
      <c r="D285" s="7">
        <v>268</v>
      </c>
      <c r="E285" s="7">
        <v>25</v>
      </c>
      <c r="F285" s="4">
        <f t="shared" si="20"/>
        <v>0.09328358208955224</v>
      </c>
      <c r="G285" s="7">
        <v>8</v>
      </c>
      <c r="H285" s="4">
        <f t="shared" si="21"/>
        <v>0.029850746268656716</v>
      </c>
      <c r="I285" s="7">
        <f t="shared" si="22"/>
        <v>33</v>
      </c>
      <c r="J285" s="4">
        <f t="shared" si="23"/>
        <v>0.12313432835820895</v>
      </c>
      <c r="K285" s="7">
        <f t="shared" si="24"/>
        <v>205</v>
      </c>
      <c r="L285" s="7">
        <v>22</v>
      </c>
      <c r="M285" s="7">
        <v>6</v>
      </c>
      <c r="N285" s="7">
        <v>177</v>
      </c>
    </row>
    <row r="286" spans="1:14" ht="15">
      <c r="A286" s="1" t="s">
        <v>491</v>
      </c>
      <c r="B286" s="1">
        <v>440068</v>
      </c>
      <c r="C286" s="1" t="s">
        <v>774</v>
      </c>
      <c r="D286" s="7">
        <v>104</v>
      </c>
      <c r="E286" s="7">
        <v>9</v>
      </c>
      <c r="F286" s="4">
        <f t="shared" si="20"/>
        <v>0.08653846153846154</v>
      </c>
      <c r="G286" s="7">
        <v>5</v>
      </c>
      <c r="H286" s="4">
        <f t="shared" si="21"/>
        <v>0.04807692307692308</v>
      </c>
      <c r="I286" s="7">
        <f t="shared" si="22"/>
        <v>14</v>
      </c>
      <c r="J286" s="4">
        <f t="shared" si="23"/>
        <v>0.1346153846153846</v>
      </c>
      <c r="K286" s="7">
        <f t="shared" si="24"/>
        <v>50</v>
      </c>
      <c r="L286" s="7">
        <v>7</v>
      </c>
      <c r="M286" s="7">
        <v>3</v>
      </c>
      <c r="N286" s="7">
        <v>40</v>
      </c>
    </row>
    <row r="287" spans="1:14" ht="15">
      <c r="A287" s="1" t="s">
        <v>491</v>
      </c>
      <c r="B287" s="1">
        <v>447012</v>
      </c>
      <c r="C287" s="1" t="s">
        <v>775</v>
      </c>
      <c r="D287" s="7">
        <v>113</v>
      </c>
      <c r="E287" s="7">
        <v>7</v>
      </c>
      <c r="F287" s="4">
        <f t="shared" si="20"/>
        <v>0.061946902654867256</v>
      </c>
      <c r="G287" s="7">
        <v>9</v>
      </c>
      <c r="H287" s="4">
        <f t="shared" si="21"/>
        <v>0.07964601769911504</v>
      </c>
      <c r="I287" s="7">
        <f t="shared" si="22"/>
        <v>16</v>
      </c>
      <c r="J287" s="4">
        <f t="shared" si="23"/>
        <v>0.1415929203539823</v>
      </c>
      <c r="K287" s="7">
        <f t="shared" si="24"/>
        <v>88</v>
      </c>
      <c r="L287" s="7">
        <v>7</v>
      </c>
      <c r="M287" s="7">
        <v>7</v>
      </c>
      <c r="N287" s="7">
        <v>74</v>
      </c>
    </row>
    <row r="288" spans="1:14" ht="15">
      <c r="A288" s="1" t="s">
        <v>491</v>
      </c>
      <c r="B288" s="1">
        <v>447720</v>
      </c>
      <c r="C288" s="1" t="s">
        <v>776</v>
      </c>
      <c r="D288" s="7">
        <v>251</v>
      </c>
      <c r="E288" s="7">
        <v>16</v>
      </c>
      <c r="F288" s="4">
        <f t="shared" si="20"/>
        <v>0.06374501992031872</v>
      </c>
      <c r="G288" s="7">
        <v>5</v>
      </c>
      <c r="H288" s="4">
        <f t="shared" si="21"/>
        <v>0.0199203187250996</v>
      </c>
      <c r="I288" s="7">
        <f t="shared" si="22"/>
        <v>21</v>
      </c>
      <c r="J288" s="4">
        <f t="shared" si="23"/>
        <v>0.08366533864541832</v>
      </c>
      <c r="K288" s="7">
        <f t="shared" si="24"/>
        <v>186</v>
      </c>
      <c r="L288" s="7">
        <v>12</v>
      </c>
      <c r="M288" s="7">
        <v>5</v>
      </c>
      <c r="N288" s="7">
        <v>169</v>
      </c>
    </row>
    <row r="289" spans="1:14" ht="15">
      <c r="A289" s="1" t="s">
        <v>491</v>
      </c>
      <c r="B289" s="1">
        <v>447067</v>
      </c>
      <c r="C289" s="1" t="s">
        <v>777</v>
      </c>
      <c r="D289" s="7">
        <v>638</v>
      </c>
      <c r="E289" s="7">
        <v>25</v>
      </c>
      <c r="F289" s="4">
        <f t="shared" si="20"/>
        <v>0.03918495297805643</v>
      </c>
      <c r="G289" s="7">
        <v>24</v>
      </c>
      <c r="H289" s="4">
        <f t="shared" si="21"/>
        <v>0.03761755485893417</v>
      </c>
      <c r="I289" s="7">
        <f t="shared" si="22"/>
        <v>49</v>
      </c>
      <c r="J289" s="4">
        <f t="shared" si="23"/>
        <v>0.0768025078369906</v>
      </c>
      <c r="K289" s="7">
        <f t="shared" si="24"/>
        <v>419</v>
      </c>
      <c r="L289" s="7">
        <v>22</v>
      </c>
      <c r="M289" s="7">
        <v>21</v>
      </c>
      <c r="N289" s="7">
        <v>376</v>
      </c>
    </row>
    <row r="290" spans="1:14" ht="15">
      <c r="A290" s="1" t="s">
        <v>491</v>
      </c>
      <c r="B290" s="1">
        <v>447074</v>
      </c>
      <c r="C290" s="1" t="s">
        <v>778</v>
      </c>
      <c r="D290" s="7">
        <v>239</v>
      </c>
      <c r="E290" s="7">
        <v>2</v>
      </c>
      <c r="F290" s="4">
        <f t="shared" si="20"/>
        <v>0.008368200836820083</v>
      </c>
      <c r="G290" s="7">
        <v>6</v>
      </c>
      <c r="H290" s="4">
        <f t="shared" si="21"/>
        <v>0.02510460251046025</v>
      </c>
      <c r="I290" s="7">
        <f t="shared" si="22"/>
        <v>8</v>
      </c>
      <c r="J290" s="4">
        <f t="shared" si="23"/>
        <v>0.03347280334728033</v>
      </c>
      <c r="K290" s="7">
        <f t="shared" si="24"/>
        <v>172</v>
      </c>
      <c r="L290" s="7">
        <v>2</v>
      </c>
      <c r="M290" s="7">
        <v>6</v>
      </c>
      <c r="N290" s="7">
        <v>164</v>
      </c>
    </row>
    <row r="291" spans="1:14" ht="15">
      <c r="A291" s="1" t="s">
        <v>491</v>
      </c>
      <c r="B291" s="1">
        <v>447351</v>
      </c>
      <c r="C291" s="1" t="s">
        <v>779</v>
      </c>
      <c r="D291" s="7">
        <v>267</v>
      </c>
      <c r="E291" s="7">
        <v>0</v>
      </c>
      <c r="F291" s="4">
        <f t="shared" si="20"/>
        <v>0</v>
      </c>
      <c r="G291" s="7">
        <v>35</v>
      </c>
      <c r="H291" s="4">
        <f t="shared" si="21"/>
        <v>0.13108614232209737</v>
      </c>
      <c r="I291" s="7">
        <f t="shared" si="22"/>
        <v>35</v>
      </c>
      <c r="J291" s="4">
        <f t="shared" si="23"/>
        <v>0.13108614232209737</v>
      </c>
      <c r="K291" s="7">
        <f t="shared" si="24"/>
        <v>232</v>
      </c>
      <c r="L291" s="7">
        <v>0</v>
      </c>
      <c r="M291" s="7">
        <v>34</v>
      </c>
      <c r="N291" s="7">
        <v>198</v>
      </c>
    </row>
    <row r="292" spans="1:14" ht="15">
      <c r="A292" s="1" t="s">
        <v>491</v>
      </c>
      <c r="B292" s="1">
        <v>447223</v>
      </c>
      <c r="C292" s="1" t="s">
        <v>780</v>
      </c>
      <c r="D292" s="7">
        <v>396</v>
      </c>
      <c r="E292" s="7">
        <v>263</v>
      </c>
      <c r="F292" s="4">
        <f t="shared" si="20"/>
        <v>0.6641414141414141</v>
      </c>
      <c r="G292" s="7">
        <v>54</v>
      </c>
      <c r="H292" s="4">
        <f t="shared" si="21"/>
        <v>0.13636363636363635</v>
      </c>
      <c r="I292" s="7">
        <f t="shared" si="22"/>
        <v>317</v>
      </c>
      <c r="J292" s="4">
        <f t="shared" si="23"/>
        <v>0.8005050505050505</v>
      </c>
      <c r="K292" s="7">
        <f t="shared" si="24"/>
        <v>350</v>
      </c>
      <c r="L292" s="7">
        <v>245</v>
      </c>
      <c r="M292" s="7">
        <v>46</v>
      </c>
      <c r="N292" s="7">
        <v>59</v>
      </c>
    </row>
    <row r="293" spans="1:14" ht="15">
      <c r="A293" s="1" t="s">
        <v>491</v>
      </c>
      <c r="B293" s="1">
        <v>447260</v>
      </c>
      <c r="C293" s="1" t="s">
        <v>781</v>
      </c>
      <c r="D293" s="7">
        <v>143</v>
      </c>
      <c r="E293" s="7">
        <v>14</v>
      </c>
      <c r="F293" s="4">
        <f t="shared" si="20"/>
        <v>0.0979020979020979</v>
      </c>
      <c r="G293" s="7">
        <v>16</v>
      </c>
      <c r="H293" s="4">
        <f t="shared" si="21"/>
        <v>0.11188811188811189</v>
      </c>
      <c r="I293" s="7">
        <f t="shared" si="22"/>
        <v>30</v>
      </c>
      <c r="J293" s="4">
        <f t="shared" si="23"/>
        <v>0.2097902097902098</v>
      </c>
      <c r="K293" s="7">
        <f t="shared" si="24"/>
        <v>92</v>
      </c>
      <c r="L293" s="7">
        <v>12</v>
      </c>
      <c r="M293" s="7">
        <v>14</v>
      </c>
      <c r="N293" s="7">
        <v>66</v>
      </c>
    </row>
    <row r="294" spans="1:14" ht="15">
      <c r="A294" s="1" t="s">
        <v>491</v>
      </c>
      <c r="B294" s="1">
        <v>447604</v>
      </c>
      <c r="C294" s="1" t="s">
        <v>782</v>
      </c>
      <c r="D294" s="7">
        <v>385</v>
      </c>
      <c r="E294" s="7">
        <v>12</v>
      </c>
      <c r="F294" s="4">
        <f t="shared" si="20"/>
        <v>0.03116883116883117</v>
      </c>
      <c r="G294" s="7">
        <v>8</v>
      </c>
      <c r="H294" s="4">
        <f t="shared" si="21"/>
        <v>0.02077922077922078</v>
      </c>
      <c r="I294" s="7">
        <f t="shared" si="22"/>
        <v>20</v>
      </c>
      <c r="J294" s="4">
        <f t="shared" si="23"/>
        <v>0.05194805194805195</v>
      </c>
      <c r="K294" s="7">
        <f t="shared" si="24"/>
        <v>278</v>
      </c>
      <c r="L294" s="7">
        <v>9</v>
      </c>
      <c r="M294" s="7">
        <v>8</v>
      </c>
      <c r="N294" s="7">
        <v>261</v>
      </c>
    </row>
    <row r="295" spans="1:14" ht="15">
      <c r="A295" s="1" t="s">
        <v>491</v>
      </c>
      <c r="B295" s="1">
        <v>447667</v>
      </c>
      <c r="C295" s="1" t="s">
        <v>783</v>
      </c>
      <c r="D295" s="7">
        <v>144</v>
      </c>
      <c r="E295" s="7">
        <v>1</v>
      </c>
      <c r="F295" s="4">
        <f t="shared" si="20"/>
        <v>0.006944444444444444</v>
      </c>
      <c r="G295" s="7">
        <v>4</v>
      </c>
      <c r="H295" s="4">
        <f t="shared" si="21"/>
        <v>0.027777777777777776</v>
      </c>
      <c r="I295" s="7">
        <f t="shared" si="22"/>
        <v>5</v>
      </c>
      <c r="J295" s="4">
        <f t="shared" si="23"/>
        <v>0.034722222222222224</v>
      </c>
      <c r="K295" s="7">
        <f t="shared" si="24"/>
        <v>100</v>
      </c>
      <c r="L295" s="7">
        <v>1</v>
      </c>
      <c r="M295" s="7">
        <v>4</v>
      </c>
      <c r="N295" s="7">
        <v>95</v>
      </c>
    </row>
    <row r="296" spans="1:14" ht="15">
      <c r="A296" s="1" t="s">
        <v>491</v>
      </c>
      <c r="B296" s="1">
        <v>447752</v>
      </c>
      <c r="C296" s="1" t="s">
        <v>784</v>
      </c>
      <c r="D296" s="7">
        <v>128</v>
      </c>
      <c r="E296" s="7">
        <v>2</v>
      </c>
      <c r="F296" s="4">
        <f t="shared" si="20"/>
        <v>0.015625</v>
      </c>
      <c r="G296" s="7">
        <v>1</v>
      </c>
      <c r="H296" s="4">
        <f t="shared" si="21"/>
        <v>0.0078125</v>
      </c>
      <c r="I296" s="7">
        <f t="shared" si="22"/>
        <v>3</v>
      </c>
      <c r="J296" s="4">
        <f t="shared" si="23"/>
        <v>0.0234375</v>
      </c>
      <c r="K296" s="7">
        <f t="shared" si="24"/>
        <v>95</v>
      </c>
      <c r="L296" s="7">
        <v>2</v>
      </c>
      <c r="M296" s="7">
        <v>1</v>
      </c>
      <c r="N296" s="7">
        <v>92</v>
      </c>
    </row>
    <row r="297" spans="1:14" ht="15">
      <c r="A297" s="1" t="s">
        <v>491</v>
      </c>
      <c r="B297" s="1">
        <v>447801</v>
      </c>
      <c r="C297" s="1" t="s">
        <v>626</v>
      </c>
      <c r="D297" s="7">
        <v>127</v>
      </c>
      <c r="E297" s="7">
        <v>19</v>
      </c>
      <c r="F297" s="4">
        <f t="shared" si="20"/>
        <v>0.14960629921259844</v>
      </c>
      <c r="G297" s="7">
        <v>8</v>
      </c>
      <c r="H297" s="4">
        <f t="shared" si="21"/>
        <v>0.06299212598425197</v>
      </c>
      <c r="I297" s="7">
        <f t="shared" si="22"/>
        <v>27</v>
      </c>
      <c r="J297" s="4">
        <f t="shared" si="23"/>
        <v>0.2125984251968504</v>
      </c>
      <c r="K297" s="7">
        <f t="shared" si="24"/>
        <v>80</v>
      </c>
      <c r="L297" s="7">
        <v>16</v>
      </c>
      <c r="M297" s="7">
        <v>7</v>
      </c>
      <c r="N297" s="7">
        <v>57</v>
      </c>
    </row>
    <row r="298" spans="1:14" ht="15">
      <c r="A298" s="1" t="s">
        <v>491</v>
      </c>
      <c r="B298" s="1">
        <v>447853</v>
      </c>
      <c r="C298" s="1" t="s">
        <v>785</v>
      </c>
      <c r="D298" s="7">
        <v>461</v>
      </c>
      <c r="E298" s="7">
        <v>18</v>
      </c>
      <c r="F298" s="4">
        <f t="shared" si="20"/>
        <v>0.039045553145336226</v>
      </c>
      <c r="G298" s="7">
        <v>4</v>
      </c>
      <c r="H298" s="4">
        <f t="shared" si="21"/>
        <v>0.008676789587852495</v>
      </c>
      <c r="I298" s="7">
        <f t="shared" si="22"/>
        <v>22</v>
      </c>
      <c r="J298" s="4">
        <f t="shared" si="23"/>
        <v>0.04772234273318872</v>
      </c>
      <c r="K298" s="7">
        <f t="shared" si="24"/>
        <v>275</v>
      </c>
      <c r="L298" s="7">
        <v>15</v>
      </c>
      <c r="M298" s="7">
        <v>2</v>
      </c>
      <c r="N298" s="7">
        <v>258</v>
      </c>
    </row>
    <row r="299" spans="1:14" ht="15">
      <c r="A299" s="1" t="s">
        <v>491</v>
      </c>
      <c r="B299" s="1">
        <v>447990</v>
      </c>
      <c r="C299" s="1" t="s">
        <v>786</v>
      </c>
      <c r="D299" s="7">
        <v>515</v>
      </c>
      <c r="E299" s="7">
        <v>7</v>
      </c>
      <c r="F299" s="4">
        <f t="shared" si="20"/>
        <v>0.013592233009708738</v>
      </c>
      <c r="G299" s="7">
        <v>6</v>
      </c>
      <c r="H299" s="4">
        <f t="shared" si="21"/>
        <v>0.011650485436893204</v>
      </c>
      <c r="I299" s="7">
        <f t="shared" si="22"/>
        <v>13</v>
      </c>
      <c r="J299" s="4">
        <f t="shared" si="23"/>
        <v>0.02524271844660194</v>
      </c>
      <c r="K299" s="7">
        <f t="shared" si="24"/>
        <v>171</v>
      </c>
      <c r="L299" s="7">
        <v>6</v>
      </c>
      <c r="M299" s="7">
        <v>4</v>
      </c>
      <c r="N299" s="7">
        <v>161</v>
      </c>
    </row>
    <row r="300" spans="1:14" ht="15">
      <c r="A300" s="1" t="s">
        <v>492</v>
      </c>
      <c r="B300" s="1">
        <v>457062</v>
      </c>
      <c r="C300" s="1" t="s">
        <v>787</v>
      </c>
      <c r="D300" s="7">
        <v>251</v>
      </c>
      <c r="E300" s="7">
        <v>5</v>
      </c>
      <c r="F300" s="4">
        <f t="shared" si="20"/>
        <v>0.0199203187250996</v>
      </c>
      <c r="G300" s="7">
        <v>0</v>
      </c>
      <c r="H300" s="4">
        <f t="shared" si="21"/>
        <v>0</v>
      </c>
      <c r="I300" s="7">
        <f t="shared" si="22"/>
        <v>5</v>
      </c>
      <c r="J300" s="4">
        <f t="shared" si="23"/>
        <v>0.0199203187250996</v>
      </c>
      <c r="K300" s="7">
        <f t="shared" si="24"/>
        <v>129</v>
      </c>
      <c r="L300" s="7">
        <v>5</v>
      </c>
      <c r="M300" s="7">
        <v>0</v>
      </c>
      <c r="N300" s="7">
        <v>124</v>
      </c>
    </row>
    <row r="301" spans="1:14" ht="15">
      <c r="A301" s="1" t="s">
        <v>492</v>
      </c>
      <c r="B301" s="1">
        <v>457721</v>
      </c>
      <c r="C301" s="1" t="s">
        <v>788</v>
      </c>
      <c r="D301" s="7">
        <v>251</v>
      </c>
      <c r="E301" s="7">
        <v>1</v>
      </c>
      <c r="F301" s="4">
        <f t="shared" si="20"/>
        <v>0.00398406374501992</v>
      </c>
      <c r="G301" s="7">
        <v>1</v>
      </c>
      <c r="H301" s="4">
        <f t="shared" si="21"/>
        <v>0.00398406374501992</v>
      </c>
      <c r="I301" s="7">
        <f t="shared" si="22"/>
        <v>2</v>
      </c>
      <c r="J301" s="4">
        <f t="shared" si="23"/>
        <v>0.00796812749003984</v>
      </c>
      <c r="K301" s="7">
        <f t="shared" si="24"/>
        <v>110</v>
      </c>
      <c r="L301" s="7">
        <v>1</v>
      </c>
      <c r="M301" s="7">
        <v>1</v>
      </c>
      <c r="N301" s="7">
        <v>108</v>
      </c>
    </row>
    <row r="302" spans="1:14" ht="15">
      <c r="A302" s="1" t="s">
        <v>492</v>
      </c>
      <c r="B302" s="1">
        <v>457452</v>
      </c>
      <c r="C302" s="1" t="s">
        <v>789</v>
      </c>
      <c r="D302" s="7">
        <v>405</v>
      </c>
      <c r="E302" s="7">
        <v>3</v>
      </c>
      <c r="F302" s="4">
        <f t="shared" si="20"/>
        <v>0.007407407407407408</v>
      </c>
      <c r="G302" s="7">
        <v>0</v>
      </c>
      <c r="H302" s="4">
        <f t="shared" si="21"/>
        <v>0</v>
      </c>
      <c r="I302" s="7">
        <f t="shared" si="22"/>
        <v>3</v>
      </c>
      <c r="J302" s="4">
        <f t="shared" si="23"/>
        <v>0.007407407407407408</v>
      </c>
      <c r="K302" s="7">
        <f t="shared" si="24"/>
        <v>144</v>
      </c>
      <c r="L302" s="7">
        <v>2</v>
      </c>
      <c r="M302" s="7">
        <v>0</v>
      </c>
      <c r="N302" s="7">
        <v>142</v>
      </c>
    </row>
    <row r="303" spans="1:14" ht="15">
      <c r="A303" s="1" t="s">
        <v>492</v>
      </c>
      <c r="B303" s="1">
        <v>457580</v>
      </c>
      <c r="C303" s="1" t="s">
        <v>565</v>
      </c>
      <c r="D303" s="7">
        <v>156</v>
      </c>
      <c r="E303" s="7">
        <v>1</v>
      </c>
      <c r="F303" s="4">
        <f t="shared" si="20"/>
        <v>0.00641025641025641</v>
      </c>
      <c r="G303" s="7">
        <v>2</v>
      </c>
      <c r="H303" s="4">
        <f t="shared" si="21"/>
        <v>0.01282051282051282</v>
      </c>
      <c r="I303" s="7">
        <f t="shared" si="22"/>
        <v>3</v>
      </c>
      <c r="J303" s="4">
        <f t="shared" si="23"/>
        <v>0.019230769230769232</v>
      </c>
      <c r="K303" s="7">
        <f t="shared" si="24"/>
        <v>92</v>
      </c>
      <c r="L303" s="7">
        <v>1</v>
      </c>
      <c r="M303" s="7">
        <v>1</v>
      </c>
      <c r="N303" s="7">
        <v>90</v>
      </c>
    </row>
    <row r="304" spans="1:14" ht="15">
      <c r="A304" s="1" t="s">
        <v>492</v>
      </c>
      <c r="B304" s="1">
        <v>457817</v>
      </c>
      <c r="C304" s="1" t="s">
        <v>551</v>
      </c>
      <c r="D304" s="7">
        <v>167</v>
      </c>
      <c r="E304" s="7">
        <v>1</v>
      </c>
      <c r="F304" s="4">
        <f t="shared" si="20"/>
        <v>0.005988023952095809</v>
      </c>
      <c r="G304" s="7">
        <v>5</v>
      </c>
      <c r="H304" s="4">
        <f t="shared" si="21"/>
        <v>0.029940119760479042</v>
      </c>
      <c r="I304" s="7">
        <f t="shared" si="22"/>
        <v>6</v>
      </c>
      <c r="J304" s="4">
        <f t="shared" si="23"/>
        <v>0.03592814371257485</v>
      </c>
      <c r="K304" s="7">
        <f t="shared" si="24"/>
        <v>114</v>
      </c>
      <c r="L304" s="7">
        <v>1</v>
      </c>
      <c r="M304" s="7">
        <v>4</v>
      </c>
      <c r="N304" s="7">
        <v>109</v>
      </c>
    </row>
    <row r="305" spans="1:14" ht="15">
      <c r="A305" s="1" t="s">
        <v>492</v>
      </c>
      <c r="B305" s="1">
        <v>457961</v>
      </c>
      <c r="C305" s="1" t="s">
        <v>561</v>
      </c>
      <c r="D305" s="7">
        <v>137</v>
      </c>
      <c r="E305" s="7">
        <v>6</v>
      </c>
      <c r="F305" s="4">
        <f t="shared" si="20"/>
        <v>0.043795620437956206</v>
      </c>
      <c r="G305" s="7">
        <v>0</v>
      </c>
      <c r="H305" s="4">
        <f t="shared" si="21"/>
        <v>0</v>
      </c>
      <c r="I305" s="7">
        <f t="shared" si="22"/>
        <v>6</v>
      </c>
      <c r="J305" s="4">
        <f t="shared" si="23"/>
        <v>0.043795620437956206</v>
      </c>
      <c r="K305" s="7">
        <f t="shared" si="24"/>
        <v>52</v>
      </c>
      <c r="L305" s="7">
        <v>4</v>
      </c>
      <c r="M305" s="7">
        <v>0</v>
      </c>
      <c r="N305" s="7">
        <v>48</v>
      </c>
    </row>
    <row r="306" spans="1:14" ht="15">
      <c r="A306" s="1" t="s">
        <v>493</v>
      </c>
      <c r="B306" s="1">
        <v>467722</v>
      </c>
      <c r="C306" s="1" t="s">
        <v>790</v>
      </c>
      <c r="D306" s="7">
        <v>148</v>
      </c>
      <c r="E306" s="7">
        <v>3</v>
      </c>
      <c r="F306" s="4">
        <f t="shared" si="20"/>
        <v>0.02027027027027027</v>
      </c>
      <c r="G306" s="7">
        <v>6</v>
      </c>
      <c r="H306" s="4">
        <f t="shared" si="21"/>
        <v>0.04054054054054054</v>
      </c>
      <c r="I306" s="7">
        <f t="shared" si="22"/>
        <v>9</v>
      </c>
      <c r="J306" s="4">
        <f t="shared" si="23"/>
        <v>0.060810810810810814</v>
      </c>
      <c r="K306" s="7">
        <f t="shared" si="24"/>
        <v>127</v>
      </c>
      <c r="L306" s="7">
        <v>3</v>
      </c>
      <c r="M306" s="7">
        <v>4</v>
      </c>
      <c r="N306" s="7">
        <v>120</v>
      </c>
    </row>
    <row r="307" spans="1:14" ht="15">
      <c r="A307" s="1" t="s">
        <v>494</v>
      </c>
      <c r="B307" s="1">
        <v>477400</v>
      </c>
      <c r="C307" s="1" t="s">
        <v>791</v>
      </c>
      <c r="D307" s="7">
        <v>147</v>
      </c>
      <c r="E307" s="7">
        <v>1</v>
      </c>
      <c r="F307" s="4">
        <f t="shared" si="20"/>
        <v>0.006802721088435374</v>
      </c>
      <c r="G307" s="7">
        <v>4</v>
      </c>
      <c r="H307" s="4">
        <f t="shared" si="21"/>
        <v>0.027210884353741496</v>
      </c>
      <c r="I307" s="7">
        <f t="shared" si="22"/>
        <v>5</v>
      </c>
      <c r="J307" s="4">
        <f t="shared" si="23"/>
        <v>0.034013605442176874</v>
      </c>
      <c r="K307" s="7">
        <f t="shared" si="24"/>
        <v>79</v>
      </c>
      <c r="L307" s="7">
        <v>1</v>
      </c>
      <c r="M307" s="7">
        <v>4</v>
      </c>
      <c r="N307" s="7">
        <v>74</v>
      </c>
    </row>
    <row r="308" spans="1:14" ht="15">
      <c r="A308" s="1" t="s">
        <v>494</v>
      </c>
      <c r="B308" s="1">
        <v>477445</v>
      </c>
      <c r="C308" s="1" t="s">
        <v>792</v>
      </c>
      <c r="D308" s="7">
        <v>143</v>
      </c>
      <c r="E308" s="7">
        <v>2</v>
      </c>
      <c r="F308" s="4">
        <f t="shared" si="20"/>
        <v>0.013986013986013986</v>
      </c>
      <c r="G308" s="7">
        <v>8</v>
      </c>
      <c r="H308" s="4">
        <f t="shared" si="21"/>
        <v>0.055944055944055944</v>
      </c>
      <c r="I308" s="7">
        <f t="shared" si="22"/>
        <v>10</v>
      </c>
      <c r="J308" s="4">
        <f t="shared" si="23"/>
        <v>0.06993006993006994</v>
      </c>
      <c r="K308" s="7">
        <f t="shared" si="24"/>
        <v>128</v>
      </c>
      <c r="L308" s="7">
        <v>2</v>
      </c>
      <c r="M308" s="7">
        <v>7</v>
      </c>
      <c r="N308" s="7">
        <v>119</v>
      </c>
    </row>
    <row r="309" spans="1:14" ht="15">
      <c r="A309" s="1" t="s">
        <v>494</v>
      </c>
      <c r="B309" s="1">
        <v>477577</v>
      </c>
      <c r="C309" s="1" t="s">
        <v>659</v>
      </c>
      <c r="D309" s="7">
        <v>120</v>
      </c>
      <c r="E309" s="7">
        <v>7</v>
      </c>
      <c r="F309" s="4">
        <f t="shared" si="20"/>
        <v>0.058333333333333334</v>
      </c>
      <c r="G309" s="7">
        <v>1</v>
      </c>
      <c r="H309" s="4">
        <f t="shared" si="21"/>
        <v>0.008333333333333333</v>
      </c>
      <c r="I309" s="7">
        <f t="shared" si="22"/>
        <v>8</v>
      </c>
      <c r="J309" s="4">
        <f t="shared" si="23"/>
        <v>0.06666666666666667</v>
      </c>
      <c r="K309" s="7">
        <f t="shared" si="24"/>
        <v>86</v>
      </c>
      <c r="L309" s="7">
        <v>7</v>
      </c>
      <c r="M309" s="7">
        <v>1</v>
      </c>
      <c r="N309" s="7">
        <v>78</v>
      </c>
    </row>
    <row r="310" spans="1:14" ht="15">
      <c r="A310" s="1" t="s">
        <v>496</v>
      </c>
      <c r="B310" s="1">
        <v>497295</v>
      </c>
      <c r="C310" s="1" t="s">
        <v>768</v>
      </c>
      <c r="D310" s="7">
        <v>36</v>
      </c>
      <c r="E310" s="7">
        <v>3</v>
      </c>
      <c r="F310" s="4">
        <f t="shared" si="20"/>
        <v>0.08333333333333333</v>
      </c>
      <c r="G310" s="7">
        <v>7</v>
      </c>
      <c r="H310" s="4">
        <f t="shared" si="21"/>
        <v>0.19444444444444445</v>
      </c>
      <c r="I310" s="7">
        <f t="shared" si="22"/>
        <v>10</v>
      </c>
      <c r="J310" s="4">
        <f t="shared" si="23"/>
        <v>0.2777777777777778</v>
      </c>
      <c r="K310" s="7">
        <f t="shared" si="24"/>
        <v>28</v>
      </c>
      <c r="L310" s="7">
        <v>3</v>
      </c>
      <c r="M310" s="7">
        <v>6</v>
      </c>
      <c r="N310" s="7">
        <v>19</v>
      </c>
    </row>
    <row r="311" spans="1:14" ht="15">
      <c r="A311" s="1" t="s">
        <v>496</v>
      </c>
      <c r="B311" s="1">
        <v>497332</v>
      </c>
      <c r="C311" s="1" t="s">
        <v>724</v>
      </c>
      <c r="D311" s="7">
        <v>44</v>
      </c>
      <c r="E311" s="7">
        <v>9</v>
      </c>
      <c r="F311" s="4">
        <f t="shared" si="20"/>
        <v>0.20454545454545456</v>
      </c>
      <c r="G311" s="7">
        <v>7</v>
      </c>
      <c r="H311" s="4">
        <f t="shared" si="21"/>
        <v>0.1590909090909091</v>
      </c>
      <c r="I311" s="7">
        <f t="shared" si="22"/>
        <v>16</v>
      </c>
      <c r="J311" s="4">
        <f t="shared" si="23"/>
        <v>0.36363636363636365</v>
      </c>
      <c r="K311" s="7">
        <f t="shared" si="24"/>
        <v>36</v>
      </c>
      <c r="L311" s="7">
        <v>7</v>
      </c>
      <c r="M311" s="7">
        <v>3</v>
      </c>
      <c r="N311" s="7">
        <v>26</v>
      </c>
    </row>
    <row r="312" spans="1:14" ht="15">
      <c r="A312" s="1" t="s">
        <v>496</v>
      </c>
      <c r="B312" s="1">
        <v>497803</v>
      </c>
      <c r="C312" s="1" t="s">
        <v>551</v>
      </c>
      <c r="D312" s="7">
        <v>108</v>
      </c>
      <c r="E312" s="7">
        <v>7</v>
      </c>
      <c r="F312" s="4">
        <f t="shared" si="20"/>
        <v>0.06481481481481481</v>
      </c>
      <c r="G312" s="7">
        <v>7</v>
      </c>
      <c r="H312" s="4">
        <f t="shared" si="21"/>
        <v>0.06481481481481481</v>
      </c>
      <c r="I312" s="7">
        <f t="shared" si="22"/>
        <v>14</v>
      </c>
      <c r="J312" s="4">
        <f t="shared" si="23"/>
        <v>0.12962962962962962</v>
      </c>
      <c r="K312" s="7">
        <f t="shared" si="24"/>
        <v>74</v>
      </c>
      <c r="L312" s="7">
        <v>7</v>
      </c>
      <c r="M312" s="7">
        <v>6</v>
      </c>
      <c r="N312" s="7">
        <v>61</v>
      </c>
    </row>
    <row r="313" spans="1:14" ht="15">
      <c r="A313" s="1" t="s">
        <v>496</v>
      </c>
      <c r="B313" s="1">
        <v>495010</v>
      </c>
      <c r="C313" s="1" t="s">
        <v>793</v>
      </c>
      <c r="D313" s="7">
        <v>21</v>
      </c>
      <c r="E313" s="7">
        <v>6</v>
      </c>
      <c r="F313" s="4">
        <f t="shared" si="20"/>
        <v>0.2857142857142857</v>
      </c>
      <c r="G313" s="7">
        <v>1</v>
      </c>
      <c r="H313" s="4">
        <f t="shared" si="21"/>
        <v>0.047619047619047616</v>
      </c>
      <c r="I313" s="7">
        <f t="shared" si="22"/>
        <v>7</v>
      </c>
      <c r="J313" s="4">
        <f t="shared" si="23"/>
        <v>0.3333333333333333</v>
      </c>
      <c r="K313" s="7">
        <f t="shared" si="24"/>
        <v>13</v>
      </c>
      <c r="L313" s="7">
        <v>5</v>
      </c>
      <c r="M313" s="7">
        <v>1</v>
      </c>
      <c r="N313" s="7">
        <v>7</v>
      </c>
    </row>
    <row r="314" spans="1:14" ht="15">
      <c r="A314" s="1" t="s">
        <v>497</v>
      </c>
      <c r="B314" s="1">
        <v>507378</v>
      </c>
      <c r="C314" s="1" t="s">
        <v>794</v>
      </c>
      <c r="D314" s="7">
        <v>108</v>
      </c>
      <c r="E314" s="7">
        <v>13</v>
      </c>
      <c r="F314" s="4">
        <f t="shared" si="20"/>
        <v>0.12037037037037036</v>
      </c>
      <c r="G314" s="7">
        <v>17</v>
      </c>
      <c r="H314" s="4">
        <f t="shared" si="21"/>
        <v>0.1574074074074074</v>
      </c>
      <c r="I314" s="7">
        <f t="shared" si="22"/>
        <v>30</v>
      </c>
      <c r="J314" s="4">
        <f t="shared" si="23"/>
        <v>0.2777777777777778</v>
      </c>
      <c r="K314" s="7">
        <f t="shared" si="24"/>
        <v>96</v>
      </c>
      <c r="L314" s="7">
        <v>9</v>
      </c>
      <c r="M314" s="7">
        <v>14</v>
      </c>
      <c r="N314" s="7">
        <v>73</v>
      </c>
    </row>
    <row r="315" spans="1:14" ht="15">
      <c r="A315" s="1" t="s">
        <v>447</v>
      </c>
      <c r="B315" s="1">
        <v>517297</v>
      </c>
      <c r="C315" s="1" t="s">
        <v>795</v>
      </c>
      <c r="D315" s="7">
        <v>210</v>
      </c>
      <c r="E315" s="7">
        <v>1</v>
      </c>
      <c r="F315" s="4">
        <f t="shared" si="20"/>
        <v>0.004761904761904762</v>
      </c>
      <c r="G315" s="7">
        <v>1</v>
      </c>
      <c r="H315" s="4">
        <f t="shared" si="21"/>
        <v>0.004761904761904762</v>
      </c>
      <c r="I315" s="7">
        <f t="shared" si="22"/>
        <v>2</v>
      </c>
      <c r="J315" s="4">
        <f t="shared" si="23"/>
        <v>0.009523809523809525</v>
      </c>
      <c r="K315" s="7">
        <f t="shared" si="24"/>
        <v>125</v>
      </c>
      <c r="L315" s="7">
        <v>1</v>
      </c>
      <c r="M315" s="7">
        <v>1</v>
      </c>
      <c r="N315" s="7">
        <v>123</v>
      </c>
    </row>
    <row r="316" spans="1:14" ht="15">
      <c r="A316" s="1" t="s">
        <v>447</v>
      </c>
      <c r="B316" s="1">
        <v>515714</v>
      </c>
      <c r="C316" s="1" t="s">
        <v>796</v>
      </c>
      <c r="D316" s="7">
        <v>69</v>
      </c>
      <c r="E316" s="7">
        <v>48</v>
      </c>
      <c r="F316" s="4">
        <f t="shared" si="20"/>
        <v>0.6956521739130435</v>
      </c>
      <c r="G316" s="7">
        <v>17</v>
      </c>
      <c r="H316" s="4">
        <f t="shared" si="21"/>
        <v>0.2463768115942029</v>
      </c>
      <c r="I316" s="7">
        <f t="shared" si="22"/>
        <v>65</v>
      </c>
      <c r="J316" s="4">
        <f t="shared" si="23"/>
        <v>0.9420289855072463</v>
      </c>
      <c r="K316" s="7">
        <f t="shared" si="24"/>
        <v>60</v>
      </c>
      <c r="L316" s="7">
        <v>42</v>
      </c>
      <c r="M316" s="7">
        <v>15</v>
      </c>
      <c r="N316" s="7">
        <v>3</v>
      </c>
    </row>
    <row r="317" spans="1:14" ht="15">
      <c r="A317" s="1" t="s">
        <v>447</v>
      </c>
      <c r="B317" s="1">
        <v>514027</v>
      </c>
      <c r="C317" s="1" t="s">
        <v>797</v>
      </c>
      <c r="D317" s="7">
        <v>357</v>
      </c>
      <c r="E317" s="7">
        <v>19</v>
      </c>
      <c r="F317" s="4">
        <f t="shared" si="20"/>
        <v>0.05322128851540616</v>
      </c>
      <c r="G317" s="7">
        <v>12</v>
      </c>
      <c r="H317" s="4">
        <f t="shared" si="21"/>
        <v>0.03361344537815126</v>
      </c>
      <c r="I317" s="7">
        <f t="shared" si="22"/>
        <v>31</v>
      </c>
      <c r="J317" s="4">
        <f t="shared" si="23"/>
        <v>0.08683473389355742</v>
      </c>
      <c r="K317" s="7">
        <f t="shared" si="24"/>
        <v>95</v>
      </c>
      <c r="L317" s="7">
        <v>11</v>
      </c>
      <c r="M317" s="7">
        <v>4</v>
      </c>
      <c r="N317" s="7">
        <v>80</v>
      </c>
    </row>
    <row r="318" spans="1:14" ht="15">
      <c r="A318" s="1" t="s">
        <v>447</v>
      </c>
      <c r="B318" s="1">
        <v>517415</v>
      </c>
      <c r="C318" s="1" t="s">
        <v>798</v>
      </c>
      <c r="D318" s="7">
        <v>193</v>
      </c>
      <c r="E318" s="7">
        <v>6</v>
      </c>
      <c r="F318" s="4">
        <f t="shared" si="20"/>
        <v>0.031088082901554404</v>
      </c>
      <c r="G318" s="7">
        <v>9</v>
      </c>
      <c r="H318" s="4">
        <f t="shared" si="21"/>
        <v>0.046632124352331605</v>
      </c>
      <c r="I318" s="7">
        <f t="shared" si="22"/>
        <v>15</v>
      </c>
      <c r="J318" s="4">
        <f t="shared" si="23"/>
        <v>0.07772020725388601</v>
      </c>
      <c r="K318" s="7">
        <f t="shared" si="24"/>
        <v>178</v>
      </c>
      <c r="L318" s="7">
        <v>6</v>
      </c>
      <c r="M318" s="7">
        <v>8</v>
      </c>
      <c r="N318" s="7">
        <v>164</v>
      </c>
    </row>
    <row r="319" spans="1:14" ht="15">
      <c r="A319" s="1" t="s">
        <v>447</v>
      </c>
      <c r="B319" s="1">
        <v>517538</v>
      </c>
      <c r="C319" s="1" t="s">
        <v>615</v>
      </c>
      <c r="D319" s="7">
        <v>141</v>
      </c>
      <c r="E319" s="7">
        <v>7</v>
      </c>
      <c r="F319" s="4">
        <f t="shared" si="20"/>
        <v>0.04964539007092199</v>
      </c>
      <c r="G319" s="7">
        <v>5</v>
      </c>
      <c r="H319" s="4">
        <f t="shared" si="21"/>
        <v>0.03546099290780142</v>
      </c>
      <c r="I319" s="7">
        <f t="shared" si="22"/>
        <v>12</v>
      </c>
      <c r="J319" s="4">
        <f t="shared" si="23"/>
        <v>0.0851063829787234</v>
      </c>
      <c r="K319" s="7">
        <f t="shared" si="24"/>
        <v>94</v>
      </c>
      <c r="L319" s="7">
        <v>6</v>
      </c>
      <c r="M319" s="7">
        <v>3</v>
      </c>
      <c r="N319" s="7">
        <v>85</v>
      </c>
    </row>
    <row r="320" spans="1:14" ht="15">
      <c r="A320" s="1" t="s">
        <v>447</v>
      </c>
      <c r="B320" s="1">
        <v>517628</v>
      </c>
      <c r="C320" s="1" t="s">
        <v>799</v>
      </c>
      <c r="D320" s="7">
        <v>239</v>
      </c>
      <c r="E320" s="7">
        <v>15</v>
      </c>
      <c r="F320" s="4">
        <f t="shared" si="20"/>
        <v>0.06276150627615062</v>
      </c>
      <c r="G320" s="7">
        <v>19</v>
      </c>
      <c r="H320" s="4">
        <f t="shared" si="21"/>
        <v>0.0794979079497908</v>
      </c>
      <c r="I320" s="7">
        <f t="shared" si="22"/>
        <v>34</v>
      </c>
      <c r="J320" s="4">
        <f t="shared" si="23"/>
        <v>0.14225941422594143</v>
      </c>
      <c r="K320" s="7">
        <f t="shared" si="24"/>
        <v>206</v>
      </c>
      <c r="L320" s="7">
        <v>14</v>
      </c>
      <c r="M320" s="7">
        <v>19</v>
      </c>
      <c r="N320" s="7">
        <v>173</v>
      </c>
    </row>
    <row r="321" spans="1:14" ht="15">
      <c r="A321" s="1" t="s">
        <v>447</v>
      </c>
      <c r="B321" s="1">
        <v>517676</v>
      </c>
      <c r="C321" s="1" t="s">
        <v>800</v>
      </c>
      <c r="D321" s="7">
        <v>472</v>
      </c>
      <c r="E321" s="7">
        <v>16</v>
      </c>
      <c r="F321" s="4">
        <f t="shared" si="20"/>
        <v>0.03389830508474576</v>
      </c>
      <c r="G321" s="7">
        <v>12</v>
      </c>
      <c r="H321" s="4">
        <f t="shared" si="21"/>
        <v>0.025423728813559324</v>
      </c>
      <c r="I321" s="7">
        <f t="shared" si="22"/>
        <v>28</v>
      </c>
      <c r="J321" s="4">
        <f t="shared" si="23"/>
        <v>0.059322033898305086</v>
      </c>
      <c r="K321" s="7">
        <f t="shared" si="24"/>
        <v>370</v>
      </c>
      <c r="L321" s="7">
        <v>14</v>
      </c>
      <c r="M321" s="7">
        <v>10</v>
      </c>
      <c r="N321" s="7">
        <v>346</v>
      </c>
    </row>
    <row r="322" spans="1:14" ht="15">
      <c r="A322" s="1" t="s">
        <v>447</v>
      </c>
      <c r="B322" s="1">
        <v>517864</v>
      </c>
      <c r="C322" s="1" t="s">
        <v>801</v>
      </c>
      <c r="D322" s="7">
        <v>259</v>
      </c>
      <c r="E322" s="7">
        <v>2</v>
      </c>
      <c r="F322" s="4">
        <f t="shared" si="20"/>
        <v>0.007722007722007722</v>
      </c>
      <c r="G322" s="7">
        <v>8</v>
      </c>
      <c r="H322" s="4">
        <f t="shared" si="21"/>
        <v>0.03088803088803089</v>
      </c>
      <c r="I322" s="7">
        <f t="shared" si="22"/>
        <v>10</v>
      </c>
      <c r="J322" s="4">
        <f t="shared" si="23"/>
        <v>0.03861003861003861</v>
      </c>
      <c r="K322" s="7">
        <f t="shared" si="24"/>
        <v>147</v>
      </c>
      <c r="L322" s="7">
        <v>2</v>
      </c>
      <c r="M322" s="7">
        <v>6</v>
      </c>
      <c r="N322" s="7">
        <v>139</v>
      </c>
    </row>
    <row r="323" spans="1:14" ht="15">
      <c r="A323" s="1" t="s">
        <v>447</v>
      </c>
      <c r="B323" s="1">
        <v>517888</v>
      </c>
      <c r="C323" s="1" t="s">
        <v>757</v>
      </c>
      <c r="D323" s="7">
        <v>116</v>
      </c>
      <c r="E323" s="7">
        <v>7</v>
      </c>
      <c r="F323" s="4">
        <f aca="true" t="shared" si="25" ref="F323:F386">E323/D323</f>
        <v>0.0603448275862069</v>
      </c>
      <c r="G323" s="7">
        <v>0</v>
      </c>
      <c r="H323" s="4">
        <f aca="true" t="shared" si="26" ref="H323:H386">G323/D323</f>
        <v>0</v>
      </c>
      <c r="I323" s="7">
        <f aca="true" t="shared" si="27" ref="I323:I386">SUM(E323,G323)</f>
        <v>7</v>
      </c>
      <c r="J323" s="4">
        <f aca="true" t="shared" si="28" ref="J323:J386">I323/D323</f>
        <v>0.0603448275862069</v>
      </c>
      <c r="K323" s="7">
        <f aca="true" t="shared" si="29" ref="K323:K386">SUM(L323:N323)</f>
        <v>80</v>
      </c>
      <c r="L323" s="7">
        <v>6</v>
      </c>
      <c r="M323" s="7">
        <v>0</v>
      </c>
      <c r="N323" s="7">
        <v>74</v>
      </c>
    </row>
    <row r="324" spans="1:14" ht="15">
      <c r="A324" s="1" t="s">
        <v>447</v>
      </c>
      <c r="B324" s="1">
        <v>517917</v>
      </c>
      <c r="C324" s="1" t="s">
        <v>802</v>
      </c>
      <c r="D324" s="7">
        <v>174</v>
      </c>
      <c r="E324" s="7">
        <v>6</v>
      </c>
      <c r="F324" s="4">
        <f t="shared" si="25"/>
        <v>0.034482758620689655</v>
      </c>
      <c r="G324" s="7">
        <v>7</v>
      </c>
      <c r="H324" s="4">
        <f t="shared" si="26"/>
        <v>0.040229885057471264</v>
      </c>
      <c r="I324" s="7">
        <f t="shared" si="27"/>
        <v>13</v>
      </c>
      <c r="J324" s="4">
        <f t="shared" si="28"/>
        <v>0.07471264367816093</v>
      </c>
      <c r="K324" s="7">
        <f t="shared" si="29"/>
        <v>124</v>
      </c>
      <c r="L324" s="7">
        <v>6</v>
      </c>
      <c r="M324" s="7">
        <v>3</v>
      </c>
      <c r="N324" s="7">
        <v>115</v>
      </c>
    </row>
    <row r="325" spans="1:14" ht="15">
      <c r="A325" s="1" t="s">
        <v>447</v>
      </c>
      <c r="B325" s="1">
        <v>517963</v>
      </c>
      <c r="C325" s="1" t="s">
        <v>561</v>
      </c>
      <c r="D325" s="7">
        <v>204</v>
      </c>
      <c r="E325" s="7">
        <v>15</v>
      </c>
      <c r="F325" s="4">
        <f t="shared" si="25"/>
        <v>0.07352941176470588</v>
      </c>
      <c r="G325" s="7">
        <v>5</v>
      </c>
      <c r="H325" s="4">
        <f t="shared" si="26"/>
        <v>0.024509803921568627</v>
      </c>
      <c r="I325" s="7">
        <f t="shared" si="27"/>
        <v>20</v>
      </c>
      <c r="J325" s="4">
        <f t="shared" si="28"/>
        <v>0.09803921568627451</v>
      </c>
      <c r="K325" s="7">
        <f t="shared" si="29"/>
        <v>135</v>
      </c>
      <c r="L325" s="7">
        <v>10</v>
      </c>
      <c r="M325" s="7">
        <v>4</v>
      </c>
      <c r="N325" s="7">
        <v>121</v>
      </c>
    </row>
    <row r="326" spans="1:14" ht="15">
      <c r="A326" s="1" t="s">
        <v>447</v>
      </c>
      <c r="B326" s="1">
        <v>517064</v>
      </c>
      <c r="C326" s="1" t="s">
        <v>803</v>
      </c>
      <c r="D326" s="7">
        <v>76</v>
      </c>
      <c r="E326" s="7">
        <v>6</v>
      </c>
      <c r="F326" s="4">
        <f t="shared" si="25"/>
        <v>0.07894736842105263</v>
      </c>
      <c r="G326" s="7">
        <v>4</v>
      </c>
      <c r="H326" s="4">
        <f t="shared" si="26"/>
        <v>0.05263157894736842</v>
      </c>
      <c r="I326" s="7">
        <f t="shared" si="27"/>
        <v>10</v>
      </c>
      <c r="J326" s="4">
        <f t="shared" si="28"/>
        <v>0.13157894736842105</v>
      </c>
      <c r="K326" s="7">
        <f t="shared" si="29"/>
        <v>44</v>
      </c>
      <c r="L326" s="7">
        <v>5</v>
      </c>
      <c r="M326" s="7">
        <v>3</v>
      </c>
      <c r="N326" s="7">
        <v>36</v>
      </c>
    </row>
    <row r="327" spans="1:14" ht="15">
      <c r="A327" s="1" t="s">
        <v>498</v>
      </c>
      <c r="B327" s="1">
        <v>527052</v>
      </c>
      <c r="C327" s="1" t="s">
        <v>804</v>
      </c>
      <c r="D327" s="7">
        <v>73</v>
      </c>
      <c r="E327" s="7">
        <v>41</v>
      </c>
      <c r="F327" s="4">
        <f t="shared" si="25"/>
        <v>0.5616438356164384</v>
      </c>
      <c r="G327" s="7">
        <v>7</v>
      </c>
      <c r="H327" s="4">
        <f t="shared" si="26"/>
        <v>0.0958904109589041</v>
      </c>
      <c r="I327" s="7">
        <f t="shared" si="27"/>
        <v>48</v>
      </c>
      <c r="J327" s="4">
        <f t="shared" si="28"/>
        <v>0.6575342465753424</v>
      </c>
      <c r="K327" s="7">
        <f t="shared" si="29"/>
        <v>54</v>
      </c>
      <c r="L327" s="7">
        <v>37</v>
      </c>
      <c r="M327" s="7">
        <v>6</v>
      </c>
      <c r="N327" s="7">
        <v>11</v>
      </c>
    </row>
    <row r="328" spans="1:14" ht="15">
      <c r="A328" s="1" t="s">
        <v>498</v>
      </c>
      <c r="B328" s="1">
        <v>527684</v>
      </c>
      <c r="C328" s="1" t="s">
        <v>611</v>
      </c>
      <c r="D328" s="7">
        <v>116</v>
      </c>
      <c r="E328" s="7">
        <v>6</v>
      </c>
      <c r="F328" s="4">
        <f t="shared" si="25"/>
        <v>0.05172413793103448</v>
      </c>
      <c r="G328" s="7">
        <v>0</v>
      </c>
      <c r="H328" s="4">
        <f t="shared" si="26"/>
        <v>0</v>
      </c>
      <c r="I328" s="7">
        <f t="shared" si="27"/>
        <v>6</v>
      </c>
      <c r="J328" s="4">
        <f t="shared" si="28"/>
        <v>0.05172413793103448</v>
      </c>
      <c r="K328" s="7">
        <f t="shared" si="29"/>
        <v>93</v>
      </c>
      <c r="L328" s="7">
        <v>5</v>
      </c>
      <c r="M328" s="7">
        <v>0</v>
      </c>
      <c r="N328" s="7">
        <v>88</v>
      </c>
    </row>
    <row r="329" spans="1:14" ht="15">
      <c r="A329" s="1" t="s">
        <v>499</v>
      </c>
      <c r="B329" s="1">
        <v>537020</v>
      </c>
      <c r="C329" s="1" t="s">
        <v>805</v>
      </c>
      <c r="D329" s="7">
        <v>70</v>
      </c>
      <c r="E329" s="7">
        <v>18</v>
      </c>
      <c r="F329" s="4">
        <f t="shared" si="25"/>
        <v>0.2571428571428571</v>
      </c>
      <c r="G329" s="7">
        <v>12</v>
      </c>
      <c r="H329" s="4">
        <f t="shared" si="26"/>
        <v>0.17142857142857143</v>
      </c>
      <c r="I329" s="7">
        <f t="shared" si="27"/>
        <v>30</v>
      </c>
      <c r="J329" s="4">
        <f t="shared" si="28"/>
        <v>0.42857142857142855</v>
      </c>
      <c r="K329" s="7">
        <f t="shared" si="29"/>
        <v>37</v>
      </c>
      <c r="L329" s="7">
        <v>16</v>
      </c>
      <c r="M329" s="7">
        <v>11</v>
      </c>
      <c r="N329" s="7">
        <v>10</v>
      </c>
    </row>
    <row r="330" spans="1:14" ht="15">
      <c r="A330" s="1" t="s">
        <v>499</v>
      </c>
      <c r="B330" s="1">
        <v>537214</v>
      </c>
      <c r="C330" s="1" t="s">
        <v>806</v>
      </c>
      <c r="D330" s="7">
        <v>147</v>
      </c>
      <c r="E330" s="7">
        <v>14</v>
      </c>
      <c r="F330" s="4">
        <f t="shared" si="25"/>
        <v>0.09523809523809523</v>
      </c>
      <c r="G330" s="7">
        <v>6</v>
      </c>
      <c r="H330" s="4">
        <f t="shared" si="26"/>
        <v>0.04081632653061224</v>
      </c>
      <c r="I330" s="7">
        <f t="shared" si="27"/>
        <v>20</v>
      </c>
      <c r="J330" s="4">
        <f t="shared" si="28"/>
        <v>0.1360544217687075</v>
      </c>
      <c r="K330" s="7">
        <f t="shared" si="29"/>
        <v>62</v>
      </c>
      <c r="L330" s="7">
        <v>14</v>
      </c>
      <c r="M330" s="7">
        <v>5</v>
      </c>
      <c r="N330" s="7">
        <v>43</v>
      </c>
    </row>
    <row r="331" spans="1:14" ht="15">
      <c r="A331" s="1" t="s">
        <v>499</v>
      </c>
      <c r="B331" s="1">
        <v>537540</v>
      </c>
      <c r="C331" s="1" t="s">
        <v>569</v>
      </c>
      <c r="D331" s="7">
        <v>67</v>
      </c>
      <c r="E331" s="7">
        <v>21</v>
      </c>
      <c r="F331" s="4">
        <f t="shared" si="25"/>
        <v>0.31343283582089554</v>
      </c>
      <c r="G331" s="7">
        <v>5</v>
      </c>
      <c r="H331" s="4">
        <f t="shared" si="26"/>
        <v>0.07462686567164178</v>
      </c>
      <c r="I331" s="7">
        <f t="shared" si="27"/>
        <v>26</v>
      </c>
      <c r="J331" s="4">
        <f t="shared" si="28"/>
        <v>0.3880597014925373</v>
      </c>
      <c r="K331" s="7">
        <f t="shared" si="29"/>
        <v>43</v>
      </c>
      <c r="L331" s="7">
        <v>18</v>
      </c>
      <c r="M331" s="7">
        <v>4</v>
      </c>
      <c r="N331" s="7">
        <v>21</v>
      </c>
    </row>
    <row r="332" spans="1:14" ht="15">
      <c r="A332" s="1" t="s">
        <v>499</v>
      </c>
      <c r="B332" s="1">
        <v>537804</v>
      </c>
      <c r="C332" s="1" t="s">
        <v>551</v>
      </c>
      <c r="D332" s="7">
        <v>265</v>
      </c>
      <c r="E332" s="7">
        <v>9</v>
      </c>
      <c r="F332" s="4">
        <f t="shared" si="25"/>
        <v>0.033962264150943396</v>
      </c>
      <c r="G332" s="7">
        <v>3</v>
      </c>
      <c r="H332" s="4">
        <f t="shared" si="26"/>
        <v>0.011320754716981131</v>
      </c>
      <c r="I332" s="7">
        <f t="shared" si="27"/>
        <v>12</v>
      </c>
      <c r="J332" s="4">
        <f t="shared" si="28"/>
        <v>0.045283018867924525</v>
      </c>
      <c r="K332" s="7">
        <f t="shared" si="29"/>
        <v>188</v>
      </c>
      <c r="L332" s="7">
        <v>7</v>
      </c>
      <c r="M332" s="7">
        <v>3</v>
      </c>
      <c r="N332" s="7">
        <v>178</v>
      </c>
    </row>
    <row r="333" spans="1:14" ht="15">
      <c r="A333" s="1" t="s">
        <v>500</v>
      </c>
      <c r="B333" s="1">
        <v>547230</v>
      </c>
      <c r="C333" s="1" t="s">
        <v>807</v>
      </c>
      <c r="D333" s="7">
        <v>100</v>
      </c>
      <c r="E333" s="7">
        <v>8</v>
      </c>
      <c r="F333" s="4">
        <f t="shared" si="25"/>
        <v>0.08</v>
      </c>
      <c r="G333" s="7">
        <v>14</v>
      </c>
      <c r="H333" s="4">
        <f t="shared" si="26"/>
        <v>0.14</v>
      </c>
      <c r="I333" s="7">
        <f t="shared" si="27"/>
        <v>22</v>
      </c>
      <c r="J333" s="4">
        <f t="shared" si="28"/>
        <v>0.22</v>
      </c>
      <c r="K333" s="7">
        <f t="shared" si="29"/>
        <v>86</v>
      </c>
      <c r="L333" s="7">
        <v>7</v>
      </c>
      <c r="M333" s="7">
        <v>12</v>
      </c>
      <c r="N333" s="7">
        <v>67</v>
      </c>
    </row>
    <row r="334" spans="1:14" ht="15">
      <c r="A334" s="1" t="s">
        <v>502</v>
      </c>
      <c r="B334" s="1">
        <v>567274</v>
      </c>
      <c r="C334" s="1" t="s">
        <v>808</v>
      </c>
      <c r="D334" s="7">
        <v>155</v>
      </c>
      <c r="E334" s="7">
        <v>3</v>
      </c>
      <c r="F334" s="4">
        <f t="shared" si="25"/>
        <v>0.01935483870967742</v>
      </c>
      <c r="G334" s="7">
        <v>10</v>
      </c>
      <c r="H334" s="4">
        <f t="shared" si="26"/>
        <v>0.06451612903225806</v>
      </c>
      <c r="I334" s="7">
        <f t="shared" si="27"/>
        <v>13</v>
      </c>
      <c r="J334" s="4">
        <f t="shared" si="28"/>
        <v>0.08387096774193549</v>
      </c>
      <c r="K334" s="7">
        <f t="shared" si="29"/>
        <v>123</v>
      </c>
      <c r="L334" s="7">
        <v>3</v>
      </c>
      <c r="M334" s="7">
        <v>9</v>
      </c>
      <c r="N334" s="7">
        <v>111</v>
      </c>
    </row>
    <row r="335" spans="1:14" ht="15">
      <c r="A335" s="1" t="s">
        <v>502</v>
      </c>
      <c r="B335" s="1">
        <v>567350</v>
      </c>
      <c r="C335" s="1" t="s">
        <v>809</v>
      </c>
      <c r="D335" s="7">
        <v>69</v>
      </c>
      <c r="E335" s="7">
        <v>6</v>
      </c>
      <c r="F335" s="4">
        <f t="shared" si="25"/>
        <v>0.08695652173913043</v>
      </c>
      <c r="G335" s="7">
        <v>2</v>
      </c>
      <c r="H335" s="4">
        <f t="shared" si="26"/>
        <v>0.028985507246376812</v>
      </c>
      <c r="I335" s="7">
        <f t="shared" si="27"/>
        <v>8</v>
      </c>
      <c r="J335" s="4">
        <f t="shared" si="28"/>
        <v>0.11594202898550725</v>
      </c>
      <c r="K335" s="7">
        <f t="shared" si="29"/>
        <v>60</v>
      </c>
      <c r="L335" s="7">
        <v>6</v>
      </c>
      <c r="M335" s="7">
        <v>2</v>
      </c>
      <c r="N335" s="7">
        <v>52</v>
      </c>
    </row>
    <row r="336" spans="1:14" ht="15">
      <c r="A336" s="1" t="s">
        <v>502</v>
      </c>
      <c r="B336" s="1">
        <v>567524</v>
      </c>
      <c r="C336" s="1" t="s">
        <v>738</v>
      </c>
      <c r="D336" s="7">
        <v>73</v>
      </c>
      <c r="E336" s="7">
        <v>3</v>
      </c>
      <c r="F336" s="4">
        <f t="shared" si="25"/>
        <v>0.0410958904109589</v>
      </c>
      <c r="G336" s="7">
        <v>0</v>
      </c>
      <c r="H336" s="4">
        <f t="shared" si="26"/>
        <v>0</v>
      </c>
      <c r="I336" s="7">
        <f t="shared" si="27"/>
        <v>3</v>
      </c>
      <c r="J336" s="4">
        <f t="shared" si="28"/>
        <v>0.0410958904109589</v>
      </c>
      <c r="K336" s="7">
        <f t="shared" si="29"/>
        <v>62</v>
      </c>
      <c r="L336" s="7">
        <v>3</v>
      </c>
      <c r="M336" s="7">
        <v>0</v>
      </c>
      <c r="N336" s="7">
        <v>59</v>
      </c>
    </row>
    <row r="337" spans="1:14" ht="15">
      <c r="A337" s="1" t="s">
        <v>502</v>
      </c>
      <c r="B337" s="1">
        <v>567542</v>
      </c>
      <c r="C337" s="1" t="s">
        <v>569</v>
      </c>
      <c r="D337" s="7">
        <v>204</v>
      </c>
      <c r="E337" s="7">
        <v>12</v>
      </c>
      <c r="F337" s="4">
        <f t="shared" si="25"/>
        <v>0.058823529411764705</v>
      </c>
      <c r="G337" s="7">
        <v>10</v>
      </c>
      <c r="H337" s="4">
        <f t="shared" si="26"/>
        <v>0.049019607843137254</v>
      </c>
      <c r="I337" s="7">
        <f t="shared" si="27"/>
        <v>22</v>
      </c>
      <c r="J337" s="4">
        <f t="shared" si="28"/>
        <v>0.10784313725490197</v>
      </c>
      <c r="K337" s="7">
        <f t="shared" si="29"/>
        <v>141</v>
      </c>
      <c r="L337" s="7">
        <v>9</v>
      </c>
      <c r="M337" s="7">
        <v>8</v>
      </c>
      <c r="N337" s="7">
        <v>124</v>
      </c>
    </row>
    <row r="338" spans="1:14" ht="15">
      <c r="A338" s="1" t="s">
        <v>502</v>
      </c>
      <c r="B338" s="1">
        <v>567579</v>
      </c>
      <c r="C338" s="1" t="s">
        <v>535</v>
      </c>
      <c r="D338" s="7">
        <v>127</v>
      </c>
      <c r="E338" s="7">
        <v>6</v>
      </c>
      <c r="F338" s="4">
        <f t="shared" si="25"/>
        <v>0.047244094488188976</v>
      </c>
      <c r="G338" s="7">
        <v>3</v>
      </c>
      <c r="H338" s="4">
        <f t="shared" si="26"/>
        <v>0.023622047244094488</v>
      </c>
      <c r="I338" s="7">
        <f t="shared" si="27"/>
        <v>9</v>
      </c>
      <c r="J338" s="4">
        <f t="shared" si="28"/>
        <v>0.07086614173228346</v>
      </c>
      <c r="K338" s="7">
        <f t="shared" si="29"/>
        <v>72</v>
      </c>
      <c r="L338" s="7">
        <v>6</v>
      </c>
      <c r="M338" s="7">
        <v>3</v>
      </c>
      <c r="N338" s="7">
        <v>63</v>
      </c>
    </row>
    <row r="339" spans="1:14" ht="15">
      <c r="A339" s="1" t="s">
        <v>502</v>
      </c>
      <c r="B339" s="1">
        <v>567631</v>
      </c>
      <c r="C339" s="1" t="s">
        <v>810</v>
      </c>
      <c r="D339" s="7">
        <v>91</v>
      </c>
      <c r="E339" s="7">
        <v>14</v>
      </c>
      <c r="F339" s="4">
        <f t="shared" si="25"/>
        <v>0.15384615384615385</v>
      </c>
      <c r="G339" s="7">
        <v>2</v>
      </c>
      <c r="H339" s="4">
        <f t="shared" si="26"/>
        <v>0.02197802197802198</v>
      </c>
      <c r="I339" s="7">
        <f t="shared" si="27"/>
        <v>16</v>
      </c>
      <c r="J339" s="4">
        <f t="shared" si="28"/>
        <v>0.17582417582417584</v>
      </c>
      <c r="K339" s="7">
        <f t="shared" si="29"/>
        <v>76</v>
      </c>
      <c r="L339" s="7">
        <v>12</v>
      </c>
      <c r="M339" s="7">
        <v>2</v>
      </c>
      <c r="N339" s="7">
        <v>62</v>
      </c>
    </row>
    <row r="340" spans="1:14" ht="15">
      <c r="A340" s="1" t="s">
        <v>502</v>
      </c>
      <c r="B340" s="1">
        <v>567847</v>
      </c>
      <c r="C340" s="1" t="s">
        <v>560</v>
      </c>
      <c r="D340" s="7">
        <v>136</v>
      </c>
      <c r="E340" s="7">
        <v>16</v>
      </c>
      <c r="F340" s="4">
        <f t="shared" si="25"/>
        <v>0.11764705882352941</v>
      </c>
      <c r="G340" s="7">
        <v>10</v>
      </c>
      <c r="H340" s="4">
        <f t="shared" si="26"/>
        <v>0.07352941176470588</v>
      </c>
      <c r="I340" s="7">
        <f t="shared" si="27"/>
        <v>26</v>
      </c>
      <c r="J340" s="4">
        <f t="shared" si="28"/>
        <v>0.19117647058823528</v>
      </c>
      <c r="K340" s="7">
        <f t="shared" si="29"/>
        <v>107</v>
      </c>
      <c r="L340" s="7">
        <v>11</v>
      </c>
      <c r="M340" s="7">
        <v>8</v>
      </c>
      <c r="N340" s="7">
        <v>88</v>
      </c>
    </row>
    <row r="341" spans="1:14" ht="15">
      <c r="A341" s="1" t="s">
        <v>503</v>
      </c>
      <c r="B341" s="1">
        <v>577447</v>
      </c>
      <c r="C341" s="1" t="s">
        <v>811</v>
      </c>
      <c r="D341" s="7">
        <v>30</v>
      </c>
      <c r="E341" s="7">
        <v>26</v>
      </c>
      <c r="F341" s="4">
        <f t="shared" si="25"/>
        <v>0.8666666666666667</v>
      </c>
      <c r="G341" s="7">
        <v>0</v>
      </c>
      <c r="H341" s="4">
        <f t="shared" si="26"/>
        <v>0</v>
      </c>
      <c r="I341" s="7">
        <f t="shared" si="27"/>
        <v>26</v>
      </c>
      <c r="J341" s="4">
        <f t="shared" si="28"/>
        <v>0.8666666666666667</v>
      </c>
      <c r="K341" s="7">
        <f t="shared" si="29"/>
        <v>27</v>
      </c>
      <c r="L341" s="7">
        <v>23</v>
      </c>
      <c r="M341" s="7">
        <v>0</v>
      </c>
      <c r="N341" s="7">
        <v>4</v>
      </c>
    </row>
    <row r="342" spans="1:14" ht="15">
      <c r="A342" s="1" t="s">
        <v>504</v>
      </c>
      <c r="B342" s="1">
        <v>587066</v>
      </c>
      <c r="C342" s="1" t="s">
        <v>812</v>
      </c>
      <c r="D342" s="7">
        <v>32</v>
      </c>
      <c r="E342" s="7">
        <v>6</v>
      </c>
      <c r="F342" s="4">
        <f t="shared" si="25"/>
        <v>0.1875</v>
      </c>
      <c r="G342" s="7">
        <v>1</v>
      </c>
      <c r="H342" s="4">
        <f t="shared" si="26"/>
        <v>0.03125</v>
      </c>
      <c r="I342" s="7">
        <f t="shared" si="27"/>
        <v>7</v>
      </c>
      <c r="J342" s="4">
        <f t="shared" si="28"/>
        <v>0.21875</v>
      </c>
      <c r="K342" s="7">
        <f t="shared" si="29"/>
        <v>23</v>
      </c>
      <c r="L342" s="7">
        <v>6</v>
      </c>
      <c r="M342" s="7">
        <v>1</v>
      </c>
      <c r="N342" s="7">
        <v>16</v>
      </c>
    </row>
    <row r="343" spans="1:14" ht="15">
      <c r="A343" s="1" t="s">
        <v>504</v>
      </c>
      <c r="B343" s="1">
        <v>589129</v>
      </c>
      <c r="C343" s="1" t="s">
        <v>813</v>
      </c>
      <c r="D343" s="7">
        <v>75</v>
      </c>
      <c r="E343" s="7">
        <v>69</v>
      </c>
      <c r="F343" s="4">
        <f t="shared" si="25"/>
        <v>0.92</v>
      </c>
      <c r="G343" s="7">
        <v>0</v>
      </c>
      <c r="H343" s="4">
        <f t="shared" si="26"/>
        <v>0</v>
      </c>
      <c r="I343" s="7">
        <f t="shared" si="27"/>
        <v>69</v>
      </c>
      <c r="J343" s="4">
        <f t="shared" si="28"/>
        <v>0.92</v>
      </c>
      <c r="K343" s="7">
        <f t="shared" si="29"/>
        <v>57</v>
      </c>
      <c r="L343" s="7">
        <v>55</v>
      </c>
      <c r="M343" s="7">
        <v>0</v>
      </c>
      <c r="N343" s="7">
        <v>2</v>
      </c>
    </row>
    <row r="344" spans="1:14" ht="15">
      <c r="A344" s="1" t="s">
        <v>504</v>
      </c>
      <c r="B344" s="1">
        <v>587282</v>
      </c>
      <c r="C344" s="1" t="s">
        <v>768</v>
      </c>
      <c r="D344" s="7">
        <v>105</v>
      </c>
      <c r="E344" s="7">
        <v>51</v>
      </c>
      <c r="F344" s="4">
        <f t="shared" si="25"/>
        <v>0.4857142857142857</v>
      </c>
      <c r="G344" s="7">
        <v>11</v>
      </c>
      <c r="H344" s="4">
        <f t="shared" si="26"/>
        <v>0.10476190476190476</v>
      </c>
      <c r="I344" s="7">
        <f t="shared" si="27"/>
        <v>62</v>
      </c>
      <c r="J344" s="4">
        <f t="shared" si="28"/>
        <v>0.5904761904761905</v>
      </c>
      <c r="K344" s="7">
        <f t="shared" si="29"/>
        <v>93</v>
      </c>
      <c r="L344" s="7">
        <v>44</v>
      </c>
      <c r="M344" s="7">
        <v>11</v>
      </c>
      <c r="N344" s="7">
        <v>38</v>
      </c>
    </row>
    <row r="345" spans="1:14" ht="15">
      <c r="A345" s="1" t="s">
        <v>504</v>
      </c>
      <c r="B345" s="1">
        <v>587484</v>
      </c>
      <c r="C345" s="1" t="s">
        <v>814</v>
      </c>
      <c r="D345" s="7">
        <v>164</v>
      </c>
      <c r="E345" s="7">
        <v>23</v>
      </c>
      <c r="F345" s="4">
        <f t="shared" si="25"/>
        <v>0.1402439024390244</v>
      </c>
      <c r="G345" s="7">
        <v>13</v>
      </c>
      <c r="H345" s="4">
        <f t="shared" si="26"/>
        <v>0.07926829268292683</v>
      </c>
      <c r="I345" s="7">
        <f t="shared" si="27"/>
        <v>36</v>
      </c>
      <c r="J345" s="4">
        <f t="shared" si="28"/>
        <v>0.21951219512195122</v>
      </c>
      <c r="K345" s="7">
        <f t="shared" si="29"/>
        <v>144</v>
      </c>
      <c r="L345" s="7">
        <v>21</v>
      </c>
      <c r="M345" s="7">
        <v>11</v>
      </c>
      <c r="N345" s="7">
        <v>112</v>
      </c>
    </row>
    <row r="346" spans="1:14" ht="15">
      <c r="A346" s="1" t="s">
        <v>504</v>
      </c>
      <c r="B346" s="1">
        <v>587850</v>
      </c>
      <c r="C346" s="1" t="s">
        <v>551</v>
      </c>
      <c r="D346" s="7">
        <v>163</v>
      </c>
      <c r="E346" s="7">
        <v>7</v>
      </c>
      <c r="F346" s="4">
        <f t="shared" si="25"/>
        <v>0.04294478527607362</v>
      </c>
      <c r="G346" s="7">
        <v>15</v>
      </c>
      <c r="H346" s="4">
        <f t="shared" si="26"/>
        <v>0.09202453987730061</v>
      </c>
      <c r="I346" s="7">
        <f t="shared" si="27"/>
        <v>22</v>
      </c>
      <c r="J346" s="4">
        <f t="shared" si="28"/>
        <v>0.13496932515337423</v>
      </c>
      <c r="K346" s="7">
        <f t="shared" si="29"/>
        <v>115</v>
      </c>
      <c r="L346" s="7">
        <v>6</v>
      </c>
      <c r="M346" s="7">
        <v>12</v>
      </c>
      <c r="N346" s="7">
        <v>97</v>
      </c>
    </row>
    <row r="347" spans="1:14" ht="15">
      <c r="A347" s="1" t="s">
        <v>505</v>
      </c>
      <c r="B347" s="1">
        <v>597121</v>
      </c>
      <c r="C347" s="1" t="s">
        <v>775</v>
      </c>
      <c r="D347" s="7">
        <v>170</v>
      </c>
      <c r="E347" s="7">
        <v>18</v>
      </c>
      <c r="F347" s="4">
        <f t="shared" si="25"/>
        <v>0.10588235294117647</v>
      </c>
      <c r="G347" s="7">
        <v>14</v>
      </c>
      <c r="H347" s="4">
        <f t="shared" si="26"/>
        <v>0.08235294117647059</v>
      </c>
      <c r="I347" s="7">
        <f t="shared" si="27"/>
        <v>32</v>
      </c>
      <c r="J347" s="4">
        <f t="shared" si="28"/>
        <v>0.18823529411764706</v>
      </c>
      <c r="K347" s="7">
        <f t="shared" si="29"/>
        <v>77</v>
      </c>
      <c r="L347" s="7">
        <v>16</v>
      </c>
      <c r="M347" s="7">
        <v>11</v>
      </c>
      <c r="N347" s="7">
        <v>50</v>
      </c>
    </row>
    <row r="348" spans="1:14" ht="15">
      <c r="A348" s="1" t="s">
        <v>505</v>
      </c>
      <c r="B348" s="1">
        <v>597855</v>
      </c>
      <c r="C348" s="1" t="s">
        <v>815</v>
      </c>
      <c r="D348" s="7">
        <v>133</v>
      </c>
      <c r="E348" s="7">
        <v>9</v>
      </c>
      <c r="F348" s="4">
        <f t="shared" si="25"/>
        <v>0.06766917293233082</v>
      </c>
      <c r="G348" s="7">
        <v>0</v>
      </c>
      <c r="H348" s="4">
        <f t="shared" si="26"/>
        <v>0</v>
      </c>
      <c r="I348" s="7">
        <f t="shared" si="27"/>
        <v>9</v>
      </c>
      <c r="J348" s="4">
        <f t="shared" si="28"/>
        <v>0.06766917293233082</v>
      </c>
      <c r="K348" s="7">
        <f t="shared" si="29"/>
        <v>51</v>
      </c>
      <c r="L348" s="7">
        <v>8</v>
      </c>
      <c r="M348" s="7">
        <v>0</v>
      </c>
      <c r="N348" s="7">
        <v>43</v>
      </c>
    </row>
    <row r="349" spans="1:14" ht="15">
      <c r="A349" s="1" t="s">
        <v>505</v>
      </c>
      <c r="B349" s="1">
        <v>597109</v>
      </c>
      <c r="C349" s="1" t="s">
        <v>541</v>
      </c>
      <c r="D349" s="7">
        <v>165</v>
      </c>
      <c r="E349" s="7">
        <v>13</v>
      </c>
      <c r="F349" s="4">
        <f t="shared" si="25"/>
        <v>0.07878787878787878</v>
      </c>
      <c r="G349" s="7">
        <v>9</v>
      </c>
      <c r="H349" s="4">
        <f t="shared" si="26"/>
        <v>0.05454545454545454</v>
      </c>
      <c r="I349" s="7">
        <f t="shared" si="27"/>
        <v>22</v>
      </c>
      <c r="J349" s="4">
        <f t="shared" si="28"/>
        <v>0.13333333333333333</v>
      </c>
      <c r="K349" s="7">
        <f t="shared" si="29"/>
        <v>87</v>
      </c>
      <c r="L349" s="7">
        <v>10</v>
      </c>
      <c r="M349" s="7">
        <v>7</v>
      </c>
      <c r="N349" s="7">
        <v>70</v>
      </c>
    </row>
    <row r="350" spans="1:14" ht="15">
      <c r="A350" s="1" t="s">
        <v>505</v>
      </c>
      <c r="B350" s="1">
        <v>597082</v>
      </c>
      <c r="C350" s="1" t="s">
        <v>816</v>
      </c>
      <c r="D350" s="7">
        <v>52</v>
      </c>
      <c r="E350" s="7">
        <v>15</v>
      </c>
      <c r="F350" s="4">
        <f t="shared" si="25"/>
        <v>0.28846153846153844</v>
      </c>
      <c r="G350" s="7">
        <v>6</v>
      </c>
      <c r="H350" s="4">
        <f t="shared" si="26"/>
        <v>0.11538461538461539</v>
      </c>
      <c r="I350" s="7">
        <f t="shared" si="27"/>
        <v>21</v>
      </c>
      <c r="J350" s="4">
        <f t="shared" si="28"/>
        <v>0.40384615384615385</v>
      </c>
      <c r="K350" s="7">
        <f t="shared" si="29"/>
        <v>25</v>
      </c>
      <c r="L350" s="7">
        <v>13</v>
      </c>
      <c r="M350" s="7">
        <v>5</v>
      </c>
      <c r="N350" s="7">
        <v>7</v>
      </c>
    </row>
    <row r="351" spans="1:14" ht="15">
      <c r="A351" s="1" t="s">
        <v>505</v>
      </c>
      <c r="B351" s="1">
        <v>597675</v>
      </c>
      <c r="C351" s="1" t="s">
        <v>817</v>
      </c>
      <c r="D351" s="7">
        <v>59</v>
      </c>
      <c r="E351" s="7">
        <v>4</v>
      </c>
      <c r="F351" s="4">
        <f t="shared" si="25"/>
        <v>0.06779661016949153</v>
      </c>
      <c r="G351" s="7">
        <v>4</v>
      </c>
      <c r="H351" s="4">
        <f t="shared" si="26"/>
        <v>0.06779661016949153</v>
      </c>
      <c r="I351" s="7">
        <f t="shared" si="27"/>
        <v>8</v>
      </c>
      <c r="J351" s="4">
        <f t="shared" si="28"/>
        <v>0.13559322033898305</v>
      </c>
      <c r="K351" s="7">
        <f t="shared" si="29"/>
        <v>33</v>
      </c>
      <c r="L351" s="7">
        <v>4</v>
      </c>
      <c r="M351" s="7">
        <v>4</v>
      </c>
      <c r="N351" s="7">
        <v>25</v>
      </c>
    </row>
    <row r="352" spans="1:14" ht="15">
      <c r="A352" s="1" t="s">
        <v>505</v>
      </c>
      <c r="B352" s="1">
        <v>597429</v>
      </c>
      <c r="C352" s="1" t="s">
        <v>818</v>
      </c>
      <c r="D352" s="7">
        <v>134</v>
      </c>
      <c r="E352" s="7">
        <v>6</v>
      </c>
      <c r="F352" s="4">
        <f t="shared" si="25"/>
        <v>0.04477611940298507</v>
      </c>
      <c r="G352" s="7">
        <v>6</v>
      </c>
      <c r="H352" s="4">
        <f t="shared" si="26"/>
        <v>0.04477611940298507</v>
      </c>
      <c r="I352" s="7">
        <f t="shared" si="27"/>
        <v>12</v>
      </c>
      <c r="J352" s="4">
        <f t="shared" si="28"/>
        <v>0.08955223880597014</v>
      </c>
      <c r="K352" s="7">
        <f t="shared" si="29"/>
        <v>41</v>
      </c>
      <c r="L352" s="7">
        <v>6</v>
      </c>
      <c r="M352" s="7">
        <v>5</v>
      </c>
      <c r="N352" s="7">
        <v>30</v>
      </c>
    </row>
    <row r="353" spans="1:14" ht="15">
      <c r="A353" s="1" t="s">
        <v>505</v>
      </c>
      <c r="B353" s="1">
        <v>597506</v>
      </c>
      <c r="C353" s="1" t="s">
        <v>615</v>
      </c>
      <c r="D353" s="7">
        <v>155</v>
      </c>
      <c r="E353" s="7">
        <v>8</v>
      </c>
      <c r="F353" s="4">
        <f t="shared" si="25"/>
        <v>0.05161290322580645</v>
      </c>
      <c r="G353" s="7">
        <v>0</v>
      </c>
      <c r="H353" s="4">
        <f t="shared" si="26"/>
        <v>0</v>
      </c>
      <c r="I353" s="7">
        <f t="shared" si="27"/>
        <v>8</v>
      </c>
      <c r="J353" s="4">
        <f t="shared" si="28"/>
        <v>0.05161290322580645</v>
      </c>
      <c r="K353" s="7">
        <f t="shared" si="29"/>
        <v>126</v>
      </c>
      <c r="L353" s="7">
        <v>7</v>
      </c>
      <c r="M353" s="7">
        <v>0</v>
      </c>
      <c r="N353" s="7">
        <v>119</v>
      </c>
    </row>
    <row r="354" spans="1:14" ht="15">
      <c r="A354" s="1" t="s">
        <v>505</v>
      </c>
      <c r="B354" s="1">
        <v>597491</v>
      </c>
      <c r="C354" s="1" t="s">
        <v>615</v>
      </c>
      <c r="D354" s="7">
        <v>67</v>
      </c>
      <c r="E354" s="7">
        <v>5</v>
      </c>
      <c r="F354" s="4">
        <f t="shared" si="25"/>
        <v>0.07462686567164178</v>
      </c>
      <c r="G354" s="7">
        <v>4</v>
      </c>
      <c r="H354" s="4">
        <f t="shared" si="26"/>
        <v>0.05970149253731343</v>
      </c>
      <c r="I354" s="7">
        <f t="shared" si="27"/>
        <v>9</v>
      </c>
      <c r="J354" s="4">
        <f t="shared" si="28"/>
        <v>0.13432835820895522</v>
      </c>
      <c r="K354" s="7">
        <f t="shared" si="29"/>
        <v>25</v>
      </c>
      <c r="L354" s="7">
        <v>4</v>
      </c>
      <c r="M354" s="7">
        <v>3</v>
      </c>
      <c r="N354" s="7">
        <v>18</v>
      </c>
    </row>
    <row r="355" spans="1:14" ht="15">
      <c r="A355" s="1" t="s">
        <v>505</v>
      </c>
      <c r="B355" s="1">
        <v>597545</v>
      </c>
      <c r="C355" s="1" t="s">
        <v>547</v>
      </c>
      <c r="D355" s="7">
        <v>229</v>
      </c>
      <c r="E355" s="7">
        <v>3</v>
      </c>
      <c r="F355" s="4">
        <f t="shared" si="25"/>
        <v>0.013100436681222707</v>
      </c>
      <c r="G355" s="7">
        <v>11</v>
      </c>
      <c r="H355" s="4">
        <f t="shared" si="26"/>
        <v>0.048034934497816595</v>
      </c>
      <c r="I355" s="7">
        <f t="shared" si="27"/>
        <v>14</v>
      </c>
      <c r="J355" s="4">
        <f t="shared" si="28"/>
        <v>0.0611353711790393</v>
      </c>
      <c r="K355" s="7">
        <f t="shared" si="29"/>
        <v>166</v>
      </c>
      <c r="L355" s="7">
        <v>3</v>
      </c>
      <c r="M355" s="7">
        <v>10</v>
      </c>
      <c r="N355" s="7">
        <v>153</v>
      </c>
    </row>
    <row r="356" spans="1:14" ht="15">
      <c r="A356" s="1" t="s">
        <v>505</v>
      </c>
      <c r="B356" s="1">
        <v>597822</v>
      </c>
      <c r="C356" s="1" t="s">
        <v>551</v>
      </c>
      <c r="D356" s="7">
        <v>62</v>
      </c>
      <c r="E356" s="7">
        <v>11</v>
      </c>
      <c r="F356" s="4">
        <f t="shared" si="25"/>
        <v>0.1774193548387097</v>
      </c>
      <c r="G356" s="7">
        <v>1</v>
      </c>
      <c r="H356" s="4">
        <f t="shared" si="26"/>
        <v>0.016129032258064516</v>
      </c>
      <c r="I356" s="7">
        <f t="shared" si="27"/>
        <v>12</v>
      </c>
      <c r="J356" s="4">
        <f t="shared" si="28"/>
        <v>0.1935483870967742</v>
      </c>
      <c r="K356" s="7">
        <f t="shared" si="29"/>
        <v>22</v>
      </c>
      <c r="L356" s="7">
        <v>6</v>
      </c>
      <c r="M356" s="7">
        <v>1</v>
      </c>
      <c r="N356" s="7">
        <v>15</v>
      </c>
    </row>
    <row r="357" spans="1:14" ht="15">
      <c r="A357" s="1" t="s">
        <v>505</v>
      </c>
      <c r="B357" s="1">
        <v>597956</v>
      </c>
      <c r="C357" s="1" t="s">
        <v>561</v>
      </c>
      <c r="D357" s="7">
        <v>142</v>
      </c>
      <c r="E357" s="7">
        <v>12</v>
      </c>
      <c r="F357" s="4">
        <f t="shared" si="25"/>
        <v>0.08450704225352113</v>
      </c>
      <c r="G357" s="7">
        <v>6</v>
      </c>
      <c r="H357" s="4">
        <f t="shared" si="26"/>
        <v>0.04225352112676056</v>
      </c>
      <c r="I357" s="7">
        <f t="shared" si="27"/>
        <v>18</v>
      </c>
      <c r="J357" s="4">
        <f t="shared" si="28"/>
        <v>0.1267605633802817</v>
      </c>
      <c r="K357" s="7">
        <f t="shared" si="29"/>
        <v>43</v>
      </c>
      <c r="L357" s="7">
        <v>6</v>
      </c>
      <c r="M357" s="7">
        <v>5</v>
      </c>
      <c r="N357" s="7">
        <v>32</v>
      </c>
    </row>
    <row r="358" spans="1:14" ht="15">
      <c r="A358" s="1" t="s">
        <v>501</v>
      </c>
      <c r="B358" s="1">
        <v>557321</v>
      </c>
      <c r="C358" s="1" t="s">
        <v>819</v>
      </c>
      <c r="D358" s="7">
        <v>31</v>
      </c>
      <c r="E358" s="7">
        <v>0</v>
      </c>
      <c r="F358" s="4">
        <f t="shared" si="25"/>
        <v>0</v>
      </c>
      <c r="G358" s="7">
        <v>5</v>
      </c>
      <c r="H358" s="4">
        <f t="shared" si="26"/>
        <v>0.16129032258064516</v>
      </c>
      <c r="I358" s="7">
        <f t="shared" si="27"/>
        <v>5</v>
      </c>
      <c r="J358" s="4">
        <f t="shared" si="28"/>
        <v>0.16129032258064516</v>
      </c>
      <c r="K358" s="7">
        <f t="shared" si="29"/>
        <v>11</v>
      </c>
      <c r="L358" s="7">
        <v>0</v>
      </c>
      <c r="M358" s="7">
        <v>2</v>
      </c>
      <c r="N358" s="7">
        <v>9</v>
      </c>
    </row>
    <row r="359" spans="1:14" ht="15">
      <c r="A359" s="1" t="s">
        <v>501</v>
      </c>
      <c r="B359" s="1">
        <v>558890</v>
      </c>
      <c r="C359" s="1" t="s">
        <v>820</v>
      </c>
      <c r="D359" s="7">
        <v>46</v>
      </c>
      <c r="E359" s="7">
        <v>3</v>
      </c>
      <c r="F359" s="4">
        <f t="shared" si="25"/>
        <v>0.06521739130434782</v>
      </c>
      <c r="G359" s="7">
        <v>8</v>
      </c>
      <c r="H359" s="4">
        <f t="shared" si="26"/>
        <v>0.17391304347826086</v>
      </c>
      <c r="I359" s="7">
        <f t="shared" si="27"/>
        <v>11</v>
      </c>
      <c r="J359" s="4">
        <f t="shared" si="28"/>
        <v>0.2391304347826087</v>
      </c>
      <c r="K359" s="7">
        <f t="shared" si="29"/>
        <v>20</v>
      </c>
      <c r="L359" s="7">
        <v>3</v>
      </c>
      <c r="M359" s="7">
        <v>8</v>
      </c>
      <c r="N359" s="7">
        <v>9</v>
      </c>
    </row>
    <row r="360" spans="1:14" ht="15">
      <c r="A360" s="1" t="s">
        <v>501</v>
      </c>
      <c r="B360" s="1">
        <v>557369</v>
      </c>
      <c r="C360" s="1" t="s">
        <v>821</v>
      </c>
      <c r="D360" s="7">
        <v>150</v>
      </c>
      <c r="E360" s="7">
        <v>6</v>
      </c>
      <c r="F360" s="4">
        <f t="shared" si="25"/>
        <v>0.04</v>
      </c>
      <c r="G360" s="7">
        <v>2</v>
      </c>
      <c r="H360" s="4">
        <f t="shared" si="26"/>
        <v>0.013333333333333334</v>
      </c>
      <c r="I360" s="7">
        <f t="shared" si="27"/>
        <v>8</v>
      </c>
      <c r="J360" s="4">
        <f t="shared" si="28"/>
        <v>0.05333333333333334</v>
      </c>
      <c r="K360" s="7">
        <f t="shared" si="29"/>
        <v>90</v>
      </c>
      <c r="L360" s="7">
        <v>5</v>
      </c>
      <c r="M360" s="7">
        <v>2</v>
      </c>
      <c r="N360" s="7">
        <v>83</v>
      </c>
    </row>
    <row r="361" spans="1:14" ht="15">
      <c r="A361" s="1" t="s">
        <v>501</v>
      </c>
      <c r="B361" s="1">
        <v>557678</v>
      </c>
      <c r="C361" s="1" t="s">
        <v>822</v>
      </c>
      <c r="D361" s="7">
        <v>180</v>
      </c>
      <c r="E361" s="7">
        <v>5</v>
      </c>
      <c r="F361" s="4">
        <f t="shared" si="25"/>
        <v>0.027777777777777776</v>
      </c>
      <c r="G361" s="7">
        <v>9</v>
      </c>
      <c r="H361" s="4">
        <f t="shared" si="26"/>
        <v>0.05</v>
      </c>
      <c r="I361" s="7">
        <f t="shared" si="27"/>
        <v>14</v>
      </c>
      <c r="J361" s="4">
        <f t="shared" si="28"/>
        <v>0.07777777777777778</v>
      </c>
      <c r="K361" s="7">
        <f t="shared" si="29"/>
        <v>90</v>
      </c>
      <c r="L361" s="7">
        <v>4</v>
      </c>
      <c r="M361" s="7">
        <v>6</v>
      </c>
      <c r="N361" s="7">
        <v>80</v>
      </c>
    </row>
    <row r="362" spans="1:14" ht="15">
      <c r="A362" s="1" t="s">
        <v>501</v>
      </c>
      <c r="B362" s="1">
        <v>557789</v>
      </c>
      <c r="C362" s="1" t="s">
        <v>823</v>
      </c>
      <c r="D362" s="7">
        <v>309</v>
      </c>
      <c r="E362" s="7">
        <v>4</v>
      </c>
      <c r="F362" s="4">
        <f t="shared" si="25"/>
        <v>0.012944983818770227</v>
      </c>
      <c r="G362" s="7">
        <v>1</v>
      </c>
      <c r="H362" s="4">
        <f t="shared" si="26"/>
        <v>0.003236245954692557</v>
      </c>
      <c r="I362" s="7">
        <f t="shared" si="27"/>
        <v>5</v>
      </c>
      <c r="J362" s="4">
        <f t="shared" si="28"/>
        <v>0.016181229773462782</v>
      </c>
      <c r="K362" s="7">
        <f t="shared" si="29"/>
        <v>165</v>
      </c>
      <c r="L362" s="7">
        <v>2</v>
      </c>
      <c r="M362" s="7">
        <v>0</v>
      </c>
      <c r="N362" s="7">
        <v>163</v>
      </c>
    </row>
    <row r="363" spans="1:14" ht="15">
      <c r="A363" s="1" t="s">
        <v>501</v>
      </c>
      <c r="B363" s="1">
        <v>558877</v>
      </c>
      <c r="C363" s="1" t="s">
        <v>561</v>
      </c>
      <c r="D363" s="7">
        <v>87</v>
      </c>
      <c r="E363" s="7">
        <v>5</v>
      </c>
      <c r="F363" s="4">
        <f t="shared" si="25"/>
        <v>0.05747126436781609</v>
      </c>
      <c r="G363" s="7">
        <v>0</v>
      </c>
      <c r="H363" s="4">
        <f t="shared" si="26"/>
        <v>0</v>
      </c>
      <c r="I363" s="7">
        <f t="shared" si="27"/>
        <v>5</v>
      </c>
      <c r="J363" s="4">
        <f t="shared" si="28"/>
        <v>0.05747126436781609</v>
      </c>
      <c r="K363" s="7">
        <f t="shared" si="29"/>
        <v>59</v>
      </c>
      <c r="L363" s="7">
        <v>4</v>
      </c>
      <c r="M363" s="7">
        <v>0</v>
      </c>
      <c r="N363" s="7">
        <v>55</v>
      </c>
    </row>
    <row r="364" spans="1:14" ht="15">
      <c r="A364" s="1" t="s">
        <v>506</v>
      </c>
      <c r="B364" s="1">
        <v>607129</v>
      </c>
      <c r="C364" s="1" t="s">
        <v>649</v>
      </c>
      <c r="D364" s="7">
        <v>98</v>
      </c>
      <c r="E364" s="7">
        <v>13</v>
      </c>
      <c r="F364" s="4">
        <f t="shared" si="25"/>
        <v>0.1326530612244898</v>
      </c>
      <c r="G364" s="7">
        <v>1</v>
      </c>
      <c r="H364" s="4">
        <f t="shared" si="26"/>
        <v>0.01020408163265306</v>
      </c>
      <c r="I364" s="7">
        <f t="shared" si="27"/>
        <v>14</v>
      </c>
      <c r="J364" s="4">
        <f t="shared" si="28"/>
        <v>0.14285714285714285</v>
      </c>
      <c r="K364" s="7">
        <f t="shared" si="29"/>
        <v>87</v>
      </c>
      <c r="L364" s="7">
        <v>13</v>
      </c>
      <c r="M364" s="7">
        <v>1</v>
      </c>
      <c r="N364" s="7">
        <v>73</v>
      </c>
    </row>
    <row r="365" spans="1:14" ht="15">
      <c r="A365" s="1" t="s">
        <v>506</v>
      </c>
      <c r="B365" s="1">
        <v>607161</v>
      </c>
      <c r="C365" s="1" t="s">
        <v>824</v>
      </c>
      <c r="D365" s="7">
        <v>55</v>
      </c>
      <c r="E365" s="7">
        <v>15</v>
      </c>
      <c r="F365" s="4">
        <f t="shared" si="25"/>
        <v>0.2727272727272727</v>
      </c>
      <c r="G365" s="7">
        <v>2</v>
      </c>
      <c r="H365" s="4">
        <f t="shared" si="26"/>
        <v>0.03636363636363636</v>
      </c>
      <c r="I365" s="7">
        <f t="shared" si="27"/>
        <v>17</v>
      </c>
      <c r="J365" s="4">
        <f t="shared" si="28"/>
        <v>0.3090909090909091</v>
      </c>
      <c r="K365" s="7">
        <f t="shared" si="29"/>
        <v>44</v>
      </c>
      <c r="L365" s="7">
        <v>13</v>
      </c>
      <c r="M365" s="7">
        <v>2</v>
      </c>
      <c r="N365" s="7">
        <v>29</v>
      </c>
    </row>
    <row r="366" spans="1:14" ht="15">
      <c r="A366" s="1" t="s">
        <v>507</v>
      </c>
      <c r="B366" s="1">
        <v>617354</v>
      </c>
      <c r="C366" s="1" t="s">
        <v>825</v>
      </c>
      <c r="D366" s="7">
        <v>84</v>
      </c>
      <c r="E366" s="7">
        <v>11</v>
      </c>
      <c r="F366" s="4">
        <f t="shared" si="25"/>
        <v>0.13095238095238096</v>
      </c>
      <c r="G366" s="7">
        <v>4</v>
      </c>
      <c r="H366" s="4">
        <f t="shared" si="26"/>
        <v>0.047619047619047616</v>
      </c>
      <c r="I366" s="7">
        <f t="shared" si="27"/>
        <v>15</v>
      </c>
      <c r="J366" s="4">
        <f t="shared" si="28"/>
        <v>0.17857142857142858</v>
      </c>
      <c r="K366" s="7">
        <f t="shared" si="29"/>
        <v>76</v>
      </c>
      <c r="L366" s="7">
        <v>10</v>
      </c>
      <c r="M366" s="7">
        <v>3</v>
      </c>
      <c r="N366" s="7">
        <v>63</v>
      </c>
    </row>
    <row r="367" spans="1:14" ht="15">
      <c r="A367" s="1" t="s">
        <v>508</v>
      </c>
      <c r="B367" s="1">
        <v>621406</v>
      </c>
      <c r="C367" s="1" t="s">
        <v>826</v>
      </c>
      <c r="D367" s="7">
        <v>28</v>
      </c>
      <c r="E367" s="7">
        <v>6</v>
      </c>
      <c r="F367" s="4">
        <f t="shared" si="25"/>
        <v>0.21428571428571427</v>
      </c>
      <c r="G367" s="7">
        <v>7</v>
      </c>
      <c r="H367" s="4">
        <f t="shared" si="26"/>
        <v>0.25</v>
      </c>
      <c r="I367" s="7">
        <f t="shared" si="27"/>
        <v>13</v>
      </c>
      <c r="J367" s="4">
        <f t="shared" si="28"/>
        <v>0.4642857142857143</v>
      </c>
      <c r="K367" s="7">
        <f t="shared" si="29"/>
        <v>17</v>
      </c>
      <c r="L367" s="7">
        <v>5</v>
      </c>
      <c r="M367" s="7">
        <v>6</v>
      </c>
      <c r="N367" s="7">
        <v>6</v>
      </c>
    </row>
    <row r="368" spans="1:14" ht="15">
      <c r="A368" s="1" t="s">
        <v>508</v>
      </c>
      <c r="B368" s="1">
        <v>627417</v>
      </c>
      <c r="C368" s="1" t="s">
        <v>798</v>
      </c>
      <c r="D368" s="7">
        <v>54</v>
      </c>
      <c r="E368" s="7">
        <v>5</v>
      </c>
      <c r="F368" s="4">
        <f t="shared" si="25"/>
        <v>0.09259259259259259</v>
      </c>
      <c r="G368" s="7">
        <v>5</v>
      </c>
      <c r="H368" s="4">
        <f t="shared" si="26"/>
        <v>0.09259259259259259</v>
      </c>
      <c r="I368" s="7">
        <f t="shared" si="27"/>
        <v>10</v>
      </c>
      <c r="J368" s="4">
        <f t="shared" si="28"/>
        <v>0.18518518518518517</v>
      </c>
      <c r="K368" s="7">
        <f t="shared" si="29"/>
        <v>41</v>
      </c>
      <c r="L368" s="7">
        <v>3</v>
      </c>
      <c r="M368" s="7">
        <v>4</v>
      </c>
      <c r="N368" s="7">
        <v>34</v>
      </c>
    </row>
    <row r="369" spans="1:14" ht="15">
      <c r="A369" s="1" t="s">
        <v>508</v>
      </c>
      <c r="B369" s="1">
        <v>627738</v>
      </c>
      <c r="C369" s="1" t="s">
        <v>827</v>
      </c>
      <c r="D369" s="7">
        <v>60</v>
      </c>
      <c r="E369" s="7">
        <v>7</v>
      </c>
      <c r="F369" s="4">
        <f t="shared" si="25"/>
        <v>0.11666666666666667</v>
      </c>
      <c r="G369" s="7">
        <v>13</v>
      </c>
      <c r="H369" s="4">
        <f t="shared" si="26"/>
        <v>0.21666666666666667</v>
      </c>
      <c r="I369" s="7">
        <f t="shared" si="27"/>
        <v>20</v>
      </c>
      <c r="J369" s="4">
        <f t="shared" si="28"/>
        <v>0.3333333333333333</v>
      </c>
      <c r="K369" s="7">
        <f t="shared" si="29"/>
        <v>50</v>
      </c>
      <c r="L369" s="7">
        <v>4</v>
      </c>
      <c r="M369" s="7">
        <v>9</v>
      </c>
      <c r="N369" s="7">
        <v>37</v>
      </c>
    </row>
    <row r="370" spans="1:14" ht="15">
      <c r="A370" s="1" t="s">
        <v>510</v>
      </c>
      <c r="B370" s="1">
        <v>647041</v>
      </c>
      <c r="C370" s="1" t="s">
        <v>828</v>
      </c>
      <c r="D370" s="7">
        <v>104</v>
      </c>
      <c r="E370" s="7">
        <v>4</v>
      </c>
      <c r="F370" s="4">
        <f t="shared" si="25"/>
        <v>0.038461538461538464</v>
      </c>
      <c r="G370" s="7">
        <v>2</v>
      </c>
      <c r="H370" s="4">
        <f t="shared" si="26"/>
        <v>0.019230769230769232</v>
      </c>
      <c r="I370" s="7">
        <f t="shared" si="27"/>
        <v>6</v>
      </c>
      <c r="J370" s="4">
        <f t="shared" si="28"/>
        <v>0.057692307692307696</v>
      </c>
      <c r="K370" s="7">
        <f t="shared" si="29"/>
        <v>27</v>
      </c>
      <c r="L370" s="7">
        <v>2</v>
      </c>
      <c r="M370" s="7">
        <v>1</v>
      </c>
      <c r="N370" s="7">
        <v>24</v>
      </c>
    </row>
    <row r="371" spans="1:14" ht="15">
      <c r="A371" s="1" t="s">
        <v>510</v>
      </c>
      <c r="B371" s="1">
        <v>644027</v>
      </c>
      <c r="C371" s="1" t="s">
        <v>829</v>
      </c>
      <c r="D371" s="7">
        <v>42</v>
      </c>
      <c r="E371" s="7">
        <v>6</v>
      </c>
      <c r="F371" s="4">
        <f t="shared" si="25"/>
        <v>0.14285714285714285</v>
      </c>
      <c r="G371" s="7">
        <v>4</v>
      </c>
      <c r="H371" s="4">
        <f t="shared" si="26"/>
        <v>0.09523809523809523</v>
      </c>
      <c r="I371" s="7">
        <f t="shared" si="27"/>
        <v>10</v>
      </c>
      <c r="J371" s="4">
        <f t="shared" si="28"/>
        <v>0.23809523809523808</v>
      </c>
      <c r="K371" s="7">
        <f t="shared" si="29"/>
        <v>28</v>
      </c>
      <c r="L371" s="7">
        <v>4</v>
      </c>
      <c r="M371" s="7">
        <v>4</v>
      </c>
      <c r="N371" s="7">
        <v>20</v>
      </c>
    </row>
    <row r="372" spans="1:14" ht="15">
      <c r="A372" s="1" t="s">
        <v>510</v>
      </c>
      <c r="B372" s="1">
        <v>647237</v>
      </c>
      <c r="C372" s="1" t="s">
        <v>713</v>
      </c>
      <c r="D372" s="7">
        <v>205</v>
      </c>
      <c r="E372" s="7">
        <v>5</v>
      </c>
      <c r="F372" s="4">
        <f t="shared" si="25"/>
        <v>0.024390243902439025</v>
      </c>
      <c r="G372" s="7">
        <v>1</v>
      </c>
      <c r="H372" s="4">
        <f t="shared" si="26"/>
        <v>0.004878048780487805</v>
      </c>
      <c r="I372" s="7">
        <f t="shared" si="27"/>
        <v>6</v>
      </c>
      <c r="J372" s="4">
        <f t="shared" si="28"/>
        <v>0.02926829268292683</v>
      </c>
      <c r="K372" s="7">
        <f t="shared" si="29"/>
        <v>115</v>
      </c>
      <c r="L372" s="7">
        <v>4</v>
      </c>
      <c r="M372" s="7">
        <v>1</v>
      </c>
      <c r="N372" s="7">
        <v>110</v>
      </c>
    </row>
    <row r="373" spans="1:14" ht="15">
      <c r="A373" s="1" t="s">
        <v>510</v>
      </c>
      <c r="B373" s="1">
        <v>647364</v>
      </c>
      <c r="C373" s="1" t="s">
        <v>830</v>
      </c>
      <c r="D373" s="7">
        <v>140</v>
      </c>
      <c r="E373" s="7">
        <v>17</v>
      </c>
      <c r="F373" s="4">
        <f t="shared" si="25"/>
        <v>0.12142857142857143</v>
      </c>
      <c r="G373" s="7">
        <v>5</v>
      </c>
      <c r="H373" s="4">
        <f t="shared" si="26"/>
        <v>0.03571428571428571</v>
      </c>
      <c r="I373" s="7">
        <f t="shared" si="27"/>
        <v>22</v>
      </c>
      <c r="J373" s="4">
        <f t="shared" si="28"/>
        <v>0.15714285714285714</v>
      </c>
      <c r="K373" s="7">
        <f t="shared" si="29"/>
        <v>79</v>
      </c>
      <c r="L373" s="7">
        <v>16</v>
      </c>
      <c r="M373" s="7">
        <v>4</v>
      </c>
      <c r="N373" s="7">
        <v>59</v>
      </c>
    </row>
    <row r="374" spans="1:14" ht="15">
      <c r="A374" s="1" t="s">
        <v>510</v>
      </c>
      <c r="B374" s="1">
        <v>647441</v>
      </c>
      <c r="C374" s="1" t="s">
        <v>831</v>
      </c>
      <c r="D374" s="7">
        <v>163</v>
      </c>
      <c r="E374" s="7">
        <v>4</v>
      </c>
      <c r="F374" s="4">
        <f t="shared" si="25"/>
        <v>0.024539877300613498</v>
      </c>
      <c r="G374" s="7">
        <v>0</v>
      </c>
      <c r="H374" s="4">
        <f t="shared" si="26"/>
        <v>0</v>
      </c>
      <c r="I374" s="7">
        <f t="shared" si="27"/>
        <v>4</v>
      </c>
      <c r="J374" s="4">
        <f t="shared" si="28"/>
        <v>0.024539877300613498</v>
      </c>
      <c r="K374" s="7">
        <f t="shared" si="29"/>
        <v>50</v>
      </c>
      <c r="L374" s="7">
        <v>1</v>
      </c>
      <c r="M374" s="7">
        <v>0</v>
      </c>
      <c r="N374" s="7">
        <v>49</v>
      </c>
    </row>
    <row r="375" spans="1:14" ht="15">
      <c r="A375" s="1" t="s">
        <v>510</v>
      </c>
      <c r="B375" s="1">
        <v>647786</v>
      </c>
      <c r="C375" s="1" t="s">
        <v>771</v>
      </c>
      <c r="D375" s="7">
        <v>88</v>
      </c>
      <c r="E375" s="7">
        <v>5</v>
      </c>
      <c r="F375" s="4">
        <f t="shared" si="25"/>
        <v>0.056818181818181816</v>
      </c>
      <c r="G375" s="7">
        <v>5</v>
      </c>
      <c r="H375" s="4">
        <f t="shared" si="26"/>
        <v>0.056818181818181816</v>
      </c>
      <c r="I375" s="7">
        <f t="shared" si="27"/>
        <v>10</v>
      </c>
      <c r="J375" s="4">
        <f t="shared" si="28"/>
        <v>0.11363636363636363</v>
      </c>
      <c r="K375" s="7">
        <f t="shared" si="29"/>
        <v>66</v>
      </c>
      <c r="L375" s="7">
        <v>5</v>
      </c>
      <c r="M375" s="7">
        <v>4</v>
      </c>
      <c r="N375" s="7">
        <v>57</v>
      </c>
    </row>
    <row r="376" spans="1:14" ht="15">
      <c r="A376" s="1" t="s">
        <v>510</v>
      </c>
      <c r="B376" s="1">
        <v>647845</v>
      </c>
      <c r="C376" s="1" t="s">
        <v>588</v>
      </c>
      <c r="D376" s="7">
        <v>100</v>
      </c>
      <c r="E376" s="7">
        <v>7</v>
      </c>
      <c r="F376" s="4">
        <f t="shared" si="25"/>
        <v>0.07</v>
      </c>
      <c r="G376" s="7">
        <v>0</v>
      </c>
      <c r="H376" s="4">
        <f t="shared" si="26"/>
        <v>0</v>
      </c>
      <c r="I376" s="7">
        <f t="shared" si="27"/>
        <v>7</v>
      </c>
      <c r="J376" s="4">
        <f t="shared" si="28"/>
        <v>0.07</v>
      </c>
      <c r="K376" s="7">
        <f t="shared" si="29"/>
        <v>57</v>
      </c>
      <c r="L376" s="7">
        <v>3</v>
      </c>
      <c r="M376" s="7">
        <v>0</v>
      </c>
      <c r="N376" s="7">
        <v>54</v>
      </c>
    </row>
    <row r="377" spans="1:14" ht="15">
      <c r="A377" s="1" t="s">
        <v>511</v>
      </c>
      <c r="B377" s="1">
        <v>657443</v>
      </c>
      <c r="C377" s="1" t="s">
        <v>831</v>
      </c>
      <c r="D377" s="7">
        <v>61</v>
      </c>
      <c r="E377" s="7">
        <v>17</v>
      </c>
      <c r="F377" s="4">
        <f t="shared" si="25"/>
        <v>0.2786885245901639</v>
      </c>
      <c r="G377" s="7">
        <v>3</v>
      </c>
      <c r="H377" s="4">
        <f t="shared" si="26"/>
        <v>0.04918032786885246</v>
      </c>
      <c r="I377" s="7">
        <f t="shared" si="27"/>
        <v>20</v>
      </c>
      <c r="J377" s="4">
        <f t="shared" si="28"/>
        <v>0.32786885245901637</v>
      </c>
      <c r="K377" s="7">
        <f t="shared" si="29"/>
        <v>43</v>
      </c>
      <c r="L377" s="7">
        <v>15</v>
      </c>
      <c r="M377" s="7">
        <v>1</v>
      </c>
      <c r="N377" s="7">
        <v>27</v>
      </c>
    </row>
    <row r="378" spans="1:14" ht="15">
      <c r="A378" s="1" t="s">
        <v>512</v>
      </c>
      <c r="B378" s="1">
        <v>667039</v>
      </c>
      <c r="C378" s="1" t="s">
        <v>832</v>
      </c>
      <c r="D378" s="7">
        <v>124</v>
      </c>
      <c r="E378" s="7">
        <v>15</v>
      </c>
      <c r="F378" s="4">
        <f t="shared" si="25"/>
        <v>0.12096774193548387</v>
      </c>
      <c r="G378" s="7">
        <v>0</v>
      </c>
      <c r="H378" s="4">
        <f t="shared" si="26"/>
        <v>0</v>
      </c>
      <c r="I378" s="7">
        <f t="shared" si="27"/>
        <v>15</v>
      </c>
      <c r="J378" s="4">
        <f t="shared" si="28"/>
        <v>0.12096774193548387</v>
      </c>
      <c r="K378" s="7">
        <f t="shared" si="29"/>
        <v>69</v>
      </c>
      <c r="L378" s="7">
        <v>12</v>
      </c>
      <c r="M378" s="7">
        <v>0</v>
      </c>
      <c r="N378" s="7">
        <v>57</v>
      </c>
    </row>
    <row r="379" spans="1:14" ht="15">
      <c r="A379" s="1" t="s">
        <v>512</v>
      </c>
      <c r="B379" s="1">
        <v>667080</v>
      </c>
      <c r="C379" s="1" t="s">
        <v>829</v>
      </c>
      <c r="D379" s="7">
        <v>189</v>
      </c>
      <c r="E379" s="7">
        <v>3</v>
      </c>
      <c r="F379" s="4">
        <f t="shared" si="25"/>
        <v>0.015873015873015872</v>
      </c>
      <c r="G379" s="7">
        <v>8</v>
      </c>
      <c r="H379" s="4">
        <f t="shared" si="26"/>
        <v>0.042328042328042326</v>
      </c>
      <c r="I379" s="7">
        <f t="shared" si="27"/>
        <v>11</v>
      </c>
      <c r="J379" s="4">
        <f t="shared" si="28"/>
        <v>0.0582010582010582</v>
      </c>
      <c r="K379" s="7">
        <f t="shared" si="29"/>
        <v>95</v>
      </c>
      <c r="L379" s="7">
        <v>3</v>
      </c>
      <c r="M379" s="7">
        <v>7</v>
      </c>
      <c r="N379" s="7">
        <v>85</v>
      </c>
    </row>
    <row r="380" spans="1:14" ht="15">
      <c r="A380" s="1" t="s">
        <v>512</v>
      </c>
      <c r="B380" s="1">
        <v>667138</v>
      </c>
      <c r="C380" s="1" t="s">
        <v>833</v>
      </c>
      <c r="D380" s="7">
        <v>144</v>
      </c>
      <c r="E380" s="7">
        <v>4</v>
      </c>
      <c r="F380" s="4">
        <f t="shared" si="25"/>
        <v>0.027777777777777776</v>
      </c>
      <c r="G380" s="7">
        <v>7</v>
      </c>
      <c r="H380" s="4">
        <f t="shared" si="26"/>
        <v>0.04861111111111111</v>
      </c>
      <c r="I380" s="7">
        <f t="shared" si="27"/>
        <v>11</v>
      </c>
      <c r="J380" s="4">
        <f t="shared" si="28"/>
        <v>0.0763888888888889</v>
      </c>
      <c r="K380" s="7">
        <f t="shared" si="29"/>
        <v>116</v>
      </c>
      <c r="L380" s="7">
        <v>4</v>
      </c>
      <c r="M380" s="7">
        <v>6</v>
      </c>
      <c r="N380" s="7">
        <v>106</v>
      </c>
    </row>
    <row r="381" spans="1:14" ht="15">
      <c r="A381" s="1" t="s">
        <v>512</v>
      </c>
      <c r="B381" s="1">
        <v>661041</v>
      </c>
      <c r="C381" s="1" t="s">
        <v>834</v>
      </c>
      <c r="D381" s="7">
        <v>169</v>
      </c>
      <c r="E381" s="7">
        <v>5</v>
      </c>
      <c r="F381" s="4">
        <f t="shared" si="25"/>
        <v>0.029585798816568046</v>
      </c>
      <c r="G381" s="7">
        <v>8</v>
      </c>
      <c r="H381" s="4">
        <f t="shared" si="26"/>
        <v>0.047337278106508875</v>
      </c>
      <c r="I381" s="7">
        <f t="shared" si="27"/>
        <v>13</v>
      </c>
      <c r="J381" s="4">
        <f t="shared" si="28"/>
        <v>0.07692307692307693</v>
      </c>
      <c r="K381" s="7">
        <f t="shared" si="29"/>
        <v>75</v>
      </c>
      <c r="L381" s="7">
        <v>5</v>
      </c>
      <c r="M381" s="7">
        <v>5</v>
      </c>
      <c r="N381" s="7">
        <v>65</v>
      </c>
    </row>
    <row r="382" spans="1:14" ht="15">
      <c r="A382" s="1" t="s">
        <v>512</v>
      </c>
      <c r="B382" s="1">
        <v>667247</v>
      </c>
      <c r="C382" s="1" t="s">
        <v>650</v>
      </c>
      <c r="D382" s="7">
        <v>161</v>
      </c>
      <c r="E382" s="7">
        <v>7</v>
      </c>
      <c r="F382" s="4">
        <f t="shared" si="25"/>
        <v>0.043478260869565216</v>
      </c>
      <c r="G382" s="7">
        <v>3</v>
      </c>
      <c r="H382" s="4">
        <f t="shared" si="26"/>
        <v>0.018633540372670808</v>
      </c>
      <c r="I382" s="7">
        <f t="shared" si="27"/>
        <v>10</v>
      </c>
      <c r="J382" s="4">
        <f t="shared" si="28"/>
        <v>0.062111801242236024</v>
      </c>
      <c r="K382" s="7">
        <f t="shared" si="29"/>
        <v>76</v>
      </c>
      <c r="L382" s="7">
        <v>7</v>
      </c>
      <c r="M382" s="7">
        <v>2</v>
      </c>
      <c r="N382" s="7">
        <v>67</v>
      </c>
    </row>
    <row r="383" spans="1:14" ht="15">
      <c r="A383" s="1" t="s">
        <v>512</v>
      </c>
      <c r="B383" s="1">
        <v>667395</v>
      </c>
      <c r="C383" s="1" t="s">
        <v>835</v>
      </c>
      <c r="D383" s="7">
        <v>261</v>
      </c>
      <c r="E383" s="7">
        <v>0</v>
      </c>
      <c r="F383" s="4">
        <f t="shared" si="25"/>
        <v>0</v>
      </c>
      <c r="G383" s="7">
        <v>0</v>
      </c>
      <c r="H383" s="4">
        <f t="shared" si="26"/>
        <v>0</v>
      </c>
      <c r="I383" s="7">
        <f t="shared" si="27"/>
        <v>0</v>
      </c>
      <c r="J383" s="4">
        <f t="shared" si="28"/>
        <v>0</v>
      </c>
      <c r="K383" s="7">
        <f t="shared" si="29"/>
        <v>136</v>
      </c>
      <c r="L383" s="7">
        <v>0</v>
      </c>
      <c r="M383" s="7">
        <v>0</v>
      </c>
      <c r="N383" s="7">
        <v>136</v>
      </c>
    </row>
    <row r="384" spans="1:14" ht="15">
      <c r="A384" s="1" t="s">
        <v>512</v>
      </c>
      <c r="B384" s="1">
        <v>667446</v>
      </c>
      <c r="C384" s="1" t="s">
        <v>836</v>
      </c>
      <c r="D384" s="7">
        <v>420</v>
      </c>
      <c r="E384" s="7">
        <v>10</v>
      </c>
      <c r="F384" s="4">
        <f t="shared" si="25"/>
        <v>0.023809523809523808</v>
      </c>
      <c r="G384" s="7">
        <v>8</v>
      </c>
      <c r="H384" s="4">
        <f t="shared" si="26"/>
        <v>0.01904761904761905</v>
      </c>
      <c r="I384" s="7">
        <f t="shared" si="27"/>
        <v>18</v>
      </c>
      <c r="J384" s="4">
        <f t="shared" si="28"/>
        <v>0.04285714285714286</v>
      </c>
      <c r="K384" s="7">
        <f t="shared" si="29"/>
        <v>138</v>
      </c>
      <c r="L384" s="7">
        <v>7</v>
      </c>
      <c r="M384" s="7">
        <v>5</v>
      </c>
      <c r="N384" s="7">
        <v>126</v>
      </c>
    </row>
    <row r="385" spans="1:14" ht="15">
      <c r="A385" s="1" t="s">
        <v>512</v>
      </c>
      <c r="B385" s="1">
        <v>669660</v>
      </c>
      <c r="C385" s="1" t="s">
        <v>837</v>
      </c>
      <c r="D385" s="7">
        <v>128</v>
      </c>
      <c r="E385" s="7">
        <v>1</v>
      </c>
      <c r="F385" s="4">
        <f t="shared" si="25"/>
        <v>0.0078125</v>
      </c>
      <c r="G385" s="7">
        <v>4</v>
      </c>
      <c r="H385" s="4">
        <f t="shared" si="26"/>
        <v>0.03125</v>
      </c>
      <c r="I385" s="7">
        <f t="shared" si="27"/>
        <v>5</v>
      </c>
      <c r="J385" s="4">
        <f t="shared" si="28"/>
        <v>0.0390625</v>
      </c>
      <c r="K385" s="7">
        <f t="shared" si="29"/>
        <v>66</v>
      </c>
      <c r="L385" s="7">
        <v>1</v>
      </c>
      <c r="M385" s="7">
        <v>4</v>
      </c>
      <c r="N385" s="7">
        <v>61</v>
      </c>
    </row>
    <row r="386" spans="1:14" ht="15">
      <c r="A386" s="1" t="s">
        <v>512</v>
      </c>
      <c r="B386" s="1">
        <v>667520</v>
      </c>
      <c r="C386" s="1" t="s">
        <v>838</v>
      </c>
      <c r="D386" s="7">
        <v>174</v>
      </c>
      <c r="E386" s="7">
        <v>1</v>
      </c>
      <c r="F386" s="4">
        <f t="shared" si="25"/>
        <v>0.005747126436781609</v>
      </c>
      <c r="G386" s="7">
        <v>10</v>
      </c>
      <c r="H386" s="4">
        <f t="shared" si="26"/>
        <v>0.05747126436781609</v>
      </c>
      <c r="I386" s="7">
        <f t="shared" si="27"/>
        <v>11</v>
      </c>
      <c r="J386" s="4">
        <f t="shared" si="28"/>
        <v>0.06321839080459771</v>
      </c>
      <c r="K386" s="7">
        <f t="shared" si="29"/>
        <v>83</v>
      </c>
      <c r="L386" s="7">
        <v>1</v>
      </c>
      <c r="M386" s="7">
        <v>7</v>
      </c>
      <c r="N386" s="7">
        <v>75</v>
      </c>
    </row>
    <row r="387" spans="1:14" ht="15">
      <c r="A387" s="1" t="s">
        <v>512</v>
      </c>
      <c r="B387" s="1">
        <v>667612</v>
      </c>
      <c r="C387" s="1" t="s">
        <v>839</v>
      </c>
      <c r="D387" s="7">
        <v>159</v>
      </c>
      <c r="E387" s="7">
        <v>11</v>
      </c>
      <c r="F387" s="4">
        <f aca="true" t="shared" si="30" ref="F387:F424">E387/D387</f>
        <v>0.06918238993710692</v>
      </c>
      <c r="G387" s="7">
        <v>7</v>
      </c>
      <c r="H387" s="4">
        <f aca="true" t="shared" si="31" ref="H387:H424">G387/D387</f>
        <v>0.0440251572327044</v>
      </c>
      <c r="I387" s="7">
        <f aca="true" t="shared" si="32" ref="I387:I424">SUM(E387,G387)</f>
        <v>18</v>
      </c>
      <c r="J387" s="4">
        <f aca="true" t="shared" si="33" ref="J387:J424">I387/D387</f>
        <v>0.11320754716981132</v>
      </c>
      <c r="K387" s="7">
        <f aca="true" t="shared" si="34" ref="K387:K424">SUM(L387:N387)</f>
        <v>115</v>
      </c>
      <c r="L387" s="7">
        <v>10</v>
      </c>
      <c r="M387" s="7">
        <v>4</v>
      </c>
      <c r="N387" s="7">
        <v>101</v>
      </c>
    </row>
    <row r="388" spans="1:14" ht="15">
      <c r="A388" s="1" t="s">
        <v>512</v>
      </c>
      <c r="B388" s="1">
        <v>667624</v>
      </c>
      <c r="C388" s="1" t="s">
        <v>741</v>
      </c>
      <c r="D388" s="7">
        <v>78</v>
      </c>
      <c r="E388" s="7">
        <v>6</v>
      </c>
      <c r="F388" s="4">
        <f t="shared" si="30"/>
        <v>0.07692307692307693</v>
      </c>
      <c r="G388" s="7">
        <v>10</v>
      </c>
      <c r="H388" s="4">
        <f t="shared" si="31"/>
        <v>0.1282051282051282</v>
      </c>
      <c r="I388" s="7">
        <f t="shared" si="32"/>
        <v>16</v>
      </c>
      <c r="J388" s="4">
        <f t="shared" si="33"/>
        <v>0.20512820512820512</v>
      </c>
      <c r="K388" s="7">
        <f t="shared" si="34"/>
        <v>51</v>
      </c>
      <c r="L388" s="7">
        <v>5</v>
      </c>
      <c r="M388" s="7">
        <v>7</v>
      </c>
      <c r="N388" s="7">
        <v>39</v>
      </c>
    </row>
    <row r="389" spans="1:14" ht="15">
      <c r="A389" s="1" t="s">
        <v>512</v>
      </c>
      <c r="B389" s="1">
        <v>667659</v>
      </c>
      <c r="C389" s="1" t="s">
        <v>840</v>
      </c>
      <c r="D389" s="7">
        <v>97</v>
      </c>
      <c r="E389" s="7">
        <v>7</v>
      </c>
      <c r="F389" s="4">
        <f t="shared" si="30"/>
        <v>0.07216494845360824</v>
      </c>
      <c r="G389" s="7">
        <v>4</v>
      </c>
      <c r="H389" s="4">
        <f t="shared" si="31"/>
        <v>0.041237113402061855</v>
      </c>
      <c r="I389" s="7">
        <f t="shared" si="32"/>
        <v>11</v>
      </c>
      <c r="J389" s="4">
        <f t="shared" si="33"/>
        <v>0.1134020618556701</v>
      </c>
      <c r="K389" s="7">
        <f t="shared" si="34"/>
        <v>68</v>
      </c>
      <c r="L389" s="7">
        <v>6</v>
      </c>
      <c r="M389" s="7">
        <v>3</v>
      </c>
      <c r="N389" s="7">
        <v>59</v>
      </c>
    </row>
    <row r="390" spans="1:14" ht="15">
      <c r="A390" s="1" t="s">
        <v>513</v>
      </c>
      <c r="B390" s="1">
        <v>677075</v>
      </c>
      <c r="C390" s="1" t="s">
        <v>841</v>
      </c>
      <c r="D390" s="7">
        <v>408</v>
      </c>
      <c r="E390" s="7">
        <v>0</v>
      </c>
      <c r="F390" s="4">
        <f t="shared" si="30"/>
        <v>0</v>
      </c>
      <c r="G390" s="7">
        <v>2</v>
      </c>
      <c r="H390" s="4">
        <f t="shared" si="31"/>
        <v>0.004901960784313725</v>
      </c>
      <c r="I390" s="7">
        <f t="shared" si="32"/>
        <v>2</v>
      </c>
      <c r="J390" s="4">
        <f t="shared" si="33"/>
        <v>0.004901960784313725</v>
      </c>
      <c r="K390" s="7">
        <f t="shared" si="34"/>
        <v>226</v>
      </c>
      <c r="L390" s="7">
        <v>0</v>
      </c>
      <c r="M390" s="7">
        <v>1</v>
      </c>
      <c r="N390" s="7">
        <v>225</v>
      </c>
    </row>
    <row r="391" spans="1:14" ht="15">
      <c r="A391" s="1" t="s">
        <v>513</v>
      </c>
      <c r="B391" s="1">
        <v>677164</v>
      </c>
      <c r="C391" s="1" t="s">
        <v>824</v>
      </c>
      <c r="D391" s="7">
        <v>141</v>
      </c>
      <c r="E391" s="7">
        <v>5</v>
      </c>
      <c r="F391" s="4">
        <f t="shared" si="30"/>
        <v>0.03546099290780142</v>
      </c>
      <c r="G391" s="7">
        <v>8</v>
      </c>
      <c r="H391" s="4">
        <f t="shared" si="31"/>
        <v>0.05673758865248227</v>
      </c>
      <c r="I391" s="7">
        <f t="shared" si="32"/>
        <v>13</v>
      </c>
      <c r="J391" s="4">
        <f t="shared" si="33"/>
        <v>0.09219858156028368</v>
      </c>
      <c r="K391" s="7">
        <f t="shared" si="34"/>
        <v>85</v>
      </c>
      <c r="L391" s="7">
        <v>4</v>
      </c>
      <c r="M391" s="7">
        <v>7</v>
      </c>
      <c r="N391" s="7">
        <v>74</v>
      </c>
    </row>
    <row r="392" spans="1:14" ht="15">
      <c r="A392" s="1" t="s">
        <v>513</v>
      </c>
      <c r="B392" s="1">
        <v>679143</v>
      </c>
      <c r="C392" s="1" t="s">
        <v>842</v>
      </c>
      <c r="D392" s="7">
        <v>127</v>
      </c>
      <c r="E392" s="7">
        <v>77</v>
      </c>
      <c r="F392" s="4">
        <f t="shared" si="30"/>
        <v>0.6062992125984252</v>
      </c>
      <c r="G392" s="7">
        <v>0</v>
      </c>
      <c r="H392" s="4">
        <f t="shared" si="31"/>
        <v>0</v>
      </c>
      <c r="I392" s="7">
        <f t="shared" si="32"/>
        <v>77</v>
      </c>
      <c r="J392" s="4">
        <f t="shared" si="33"/>
        <v>0.6062992125984252</v>
      </c>
      <c r="K392" s="7">
        <f t="shared" si="34"/>
        <v>80</v>
      </c>
      <c r="L392" s="7">
        <v>47</v>
      </c>
      <c r="M392" s="7">
        <v>0</v>
      </c>
      <c r="N392" s="7">
        <v>33</v>
      </c>
    </row>
    <row r="393" spans="1:14" ht="15">
      <c r="A393" s="1" t="s">
        <v>513</v>
      </c>
      <c r="B393" s="1">
        <v>679156</v>
      </c>
      <c r="C393" s="1" t="s">
        <v>843</v>
      </c>
      <c r="D393" s="7">
        <v>85</v>
      </c>
      <c r="E393" s="7">
        <v>63</v>
      </c>
      <c r="F393" s="4">
        <f t="shared" si="30"/>
        <v>0.7411764705882353</v>
      </c>
      <c r="G393" s="7">
        <v>0</v>
      </c>
      <c r="H393" s="4">
        <f t="shared" si="31"/>
        <v>0</v>
      </c>
      <c r="I393" s="7">
        <f t="shared" si="32"/>
        <v>63</v>
      </c>
      <c r="J393" s="4">
        <f t="shared" si="33"/>
        <v>0.7411764705882353</v>
      </c>
      <c r="K393" s="7">
        <f t="shared" si="34"/>
        <v>59</v>
      </c>
      <c r="L393" s="7">
        <v>48</v>
      </c>
      <c r="M393" s="7">
        <v>0</v>
      </c>
      <c r="N393" s="7">
        <v>11</v>
      </c>
    </row>
    <row r="394" spans="1:14" ht="15">
      <c r="A394" s="1" t="s">
        <v>513</v>
      </c>
      <c r="B394" s="1">
        <v>673090</v>
      </c>
      <c r="C394" s="1" t="s">
        <v>726</v>
      </c>
      <c r="D394" s="7">
        <v>184</v>
      </c>
      <c r="E394" s="7">
        <v>6</v>
      </c>
      <c r="F394" s="4">
        <f t="shared" si="30"/>
        <v>0.03260869565217391</v>
      </c>
      <c r="G394" s="7">
        <v>10</v>
      </c>
      <c r="H394" s="4">
        <f t="shared" si="31"/>
        <v>0.05434782608695652</v>
      </c>
      <c r="I394" s="7">
        <f t="shared" si="32"/>
        <v>16</v>
      </c>
      <c r="J394" s="4">
        <f t="shared" si="33"/>
        <v>0.08695652173913043</v>
      </c>
      <c r="K394" s="7">
        <f t="shared" si="34"/>
        <v>92</v>
      </c>
      <c r="L394" s="7">
        <v>6</v>
      </c>
      <c r="M394" s="7">
        <v>7</v>
      </c>
      <c r="N394" s="7">
        <v>79</v>
      </c>
    </row>
    <row r="395" spans="1:14" ht="15">
      <c r="A395" s="1" t="s">
        <v>513</v>
      </c>
      <c r="B395" s="1">
        <v>677430</v>
      </c>
      <c r="C395" s="1" t="s">
        <v>818</v>
      </c>
      <c r="D395" s="7">
        <v>380</v>
      </c>
      <c r="E395" s="7">
        <v>0</v>
      </c>
      <c r="F395" s="4">
        <f t="shared" si="30"/>
        <v>0</v>
      </c>
      <c r="G395" s="7">
        <v>2</v>
      </c>
      <c r="H395" s="4">
        <f t="shared" si="31"/>
        <v>0.005263157894736842</v>
      </c>
      <c r="I395" s="7">
        <f t="shared" si="32"/>
        <v>2</v>
      </c>
      <c r="J395" s="4">
        <f t="shared" si="33"/>
        <v>0.005263157894736842</v>
      </c>
      <c r="K395" s="7">
        <f t="shared" si="34"/>
        <v>200</v>
      </c>
      <c r="L395" s="7">
        <v>0</v>
      </c>
      <c r="M395" s="7">
        <v>2</v>
      </c>
      <c r="N395" s="7">
        <v>198</v>
      </c>
    </row>
    <row r="396" spans="1:14" ht="15">
      <c r="A396" s="1" t="s">
        <v>513</v>
      </c>
      <c r="B396" s="1">
        <v>677493</v>
      </c>
      <c r="C396" s="1" t="s">
        <v>844</v>
      </c>
      <c r="D396" s="7">
        <v>89</v>
      </c>
      <c r="E396" s="7">
        <v>5</v>
      </c>
      <c r="F396" s="4">
        <f t="shared" si="30"/>
        <v>0.056179775280898875</v>
      </c>
      <c r="G396" s="7">
        <v>5</v>
      </c>
      <c r="H396" s="4">
        <f t="shared" si="31"/>
        <v>0.056179775280898875</v>
      </c>
      <c r="I396" s="7">
        <f t="shared" si="32"/>
        <v>10</v>
      </c>
      <c r="J396" s="4">
        <f t="shared" si="33"/>
        <v>0.11235955056179775</v>
      </c>
      <c r="K396" s="7">
        <f t="shared" si="34"/>
        <v>61</v>
      </c>
      <c r="L396" s="7">
        <v>5</v>
      </c>
      <c r="M396" s="7">
        <v>5</v>
      </c>
      <c r="N396" s="7">
        <v>51</v>
      </c>
    </row>
    <row r="397" spans="1:14" ht="15">
      <c r="A397" s="1" t="s">
        <v>513</v>
      </c>
      <c r="B397" s="1">
        <v>677495</v>
      </c>
      <c r="C397" s="1" t="s">
        <v>845</v>
      </c>
      <c r="D397" s="7">
        <v>281</v>
      </c>
      <c r="E397" s="7">
        <v>4</v>
      </c>
      <c r="F397" s="4">
        <f t="shared" si="30"/>
        <v>0.014234875444839857</v>
      </c>
      <c r="G397" s="7">
        <v>3</v>
      </c>
      <c r="H397" s="4">
        <f t="shared" si="31"/>
        <v>0.010676156583629894</v>
      </c>
      <c r="I397" s="7">
        <f t="shared" si="32"/>
        <v>7</v>
      </c>
      <c r="J397" s="4">
        <f t="shared" si="33"/>
        <v>0.02491103202846975</v>
      </c>
      <c r="K397" s="7">
        <f t="shared" si="34"/>
        <v>152</v>
      </c>
      <c r="L397" s="7">
        <v>4</v>
      </c>
      <c r="M397" s="7">
        <v>2</v>
      </c>
      <c r="N397" s="7">
        <v>146</v>
      </c>
    </row>
    <row r="398" spans="1:14" ht="15">
      <c r="A398" s="1" t="s">
        <v>513</v>
      </c>
      <c r="B398" s="1">
        <v>677498</v>
      </c>
      <c r="C398" s="1" t="s">
        <v>846</v>
      </c>
      <c r="D398" s="7">
        <v>511</v>
      </c>
      <c r="E398" s="7">
        <v>4</v>
      </c>
      <c r="F398" s="4">
        <f t="shared" si="30"/>
        <v>0.007827788649706457</v>
      </c>
      <c r="G398" s="7">
        <v>0</v>
      </c>
      <c r="H398" s="4">
        <f t="shared" si="31"/>
        <v>0</v>
      </c>
      <c r="I398" s="7">
        <f t="shared" si="32"/>
        <v>4</v>
      </c>
      <c r="J398" s="4">
        <f t="shared" si="33"/>
        <v>0.007827788649706457</v>
      </c>
      <c r="K398" s="7">
        <f t="shared" si="34"/>
        <v>168</v>
      </c>
      <c r="L398" s="7">
        <v>3</v>
      </c>
      <c r="M398" s="7">
        <v>0</v>
      </c>
      <c r="N398" s="7">
        <v>165</v>
      </c>
    </row>
    <row r="399" spans="1:14" ht="15">
      <c r="A399" s="1" t="s">
        <v>513</v>
      </c>
      <c r="B399" s="1">
        <v>677533</v>
      </c>
      <c r="C399" s="1" t="s">
        <v>847</v>
      </c>
      <c r="D399" s="7">
        <v>124</v>
      </c>
      <c r="E399" s="7">
        <v>11</v>
      </c>
      <c r="F399" s="4">
        <f t="shared" si="30"/>
        <v>0.08870967741935484</v>
      </c>
      <c r="G399" s="7">
        <v>1</v>
      </c>
      <c r="H399" s="4">
        <f t="shared" si="31"/>
        <v>0.008064516129032258</v>
      </c>
      <c r="I399" s="7">
        <f t="shared" si="32"/>
        <v>12</v>
      </c>
      <c r="J399" s="4">
        <f t="shared" si="33"/>
        <v>0.0967741935483871</v>
      </c>
      <c r="K399" s="7">
        <f t="shared" si="34"/>
        <v>70</v>
      </c>
      <c r="L399" s="7">
        <v>10</v>
      </c>
      <c r="M399" s="7">
        <v>1</v>
      </c>
      <c r="N399" s="7">
        <v>59</v>
      </c>
    </row>
    <row r="400" spans="1:14" ht="15">
      <c r="A400" s="1" t="s">
        <v>513</v>
      </c>
      <c r="B400" s="1">
        <v>677588</v>
      </c>
      <c r="C400" s="1" t="s">
        <v>848</v>
      </c>
      <c r="D400" s="7">
        <v>119</v>
      </c>
      <c r="E400" s="7">
        <v>0</v>
      </c>
      <c r="F400" s="4">
        <f t="shared" si="30"/>
        <v>0</v>
      </c>
      <c r="G400" s="7">
        <v>0</v>
      </c>
      <c r="H400" s="4">
        <f t="shared" si="31"/>
        <v>0</v>
      </c>
      <c r="I400" s="7">
        <f t="shared" si="32"/>
        <v>0</v>
      </c>
      <c r="J400" s="4">
        <f t="shared" si="33"/>
        <v>0</v>
      </c>
      <c r="K400" s="7">
        <f t="shared" si="34"/>
        <v>77</v>
      </c>
      <c r="L400" s="7">
        <v>0</v>
      </c>
      <c r="M400" s="7">
        <v>0</v>
      </c>
      <c r="N400" s="7">
        <v>77</v>
      </c>
    </row>
    <row r="401" spans="1:14" ht="15">
      <c r="A401" s="1" t="s">
        <v>513</v>
      </c>
      <c r="B401" s="1">
        <v>677622</v>
      </c>
      <c r="C401" s="1" t="s">
        <v>849</v>
      </c>
      <c r="D401" s="7">
        <v>213</v>
      </c>
      <c r="E401" s="7">
        <v>1</v>
      </c>
      <c r="F401" s="4">
        <f t="shared" si="30"/>
        <v>0.004694835680751174</v>
      </c>
      <c r="G401" s="7">
        <v>1</v>
      </c>
      <c r="H401" s="4">
        <f t="shared" si="31"/>
        <v>0.004694835680751174</v>
      </c>
      <c r="I401" s="7">
        <f t="shared" si="32"/>
        <v>2</v>
      </c>
      <c r="J401" s="4">
        <f t="shared" si="33"/>
        <v>0.009389671361502348</v>
      </c>
      <c r="K401" s="7">
        <f t="shared" si="34"/>
        <v>101</v>
      </c>
      <c r="L401" s="7">
        <v>1</v>
      </c>
      <c r="M401" s="7">
        <v>1</v>
      </c>
      <c r="N401" s="7">
        <v>99</v>
      </c>
    </row>
    <row r="402" spans="1:14" ht="15">
      <c r="A402" s="1" t="s">
        <v>513</v>
      </c>
      <c r="B402" s="1">
        <v>677617</v>
      </c>
      <c r="C402" s="1" t="s">
        <v>810</v>
      </c>
      <c r="D402" s="7">
        <v>106</v>
      </c>
      <c r="E402" s="7">
        <v>0</v>
      </c>
      <c r="F402" s="4">
        <f t="shared" si="30"/>
        <v>0</v>
      </c>
      <c r="G402" s="7">
        <v>0</v>
      </c>
      <c r="H402" s="4">
        <f t="shared" si="31"/>
        <v>0</v>
      </c>
      <c r="I402" s="7">
        <f t="shared" si="32"/>
        <v>0</v>
      </c>
      <c r="J402" s="4">
        <f t="shared" si="33"/>
        <v>0</v>
      </c>
      <c r="K402" s="7">
        <f t="shared" si="34"/>
        <v>58</v>
      </c>
      <c r="L402" s="7">
        <v>0</v>
      </c>
      <c r="M402" s="7">
        <v>0</v>
      </c>
      <c r="N402" s="7">
        <v>58</v>
      </c>
    </row>
    <row r="403" spans="1:14" ht="15">
      <c r="A403" s="1" t="s">
        <v>513</v>
      </c>
      <c r="B403" s="1">
        <v>677674</v>
      </c>
      <c r="C403" s="1" t="s">
        <v>850</v>
      </c>
      <c r="D403" s="7">
        <v>326</v>
      </c>
      <c r="E403" s="7">
        <v>0</v>
      </c>
      <c r="F403" s="4">
        <f t="shared" si="30"/>
        <v>0</v>
      </c>
      <c r="G403" s="7">
        <v>0</v>
      </c>
      <c r="H403" s="4">
        <f t="shared" si="31"/>
        <v>0</v>
      </c>
      <c r="I403" s="7">
        <f t="shared" si="32"/>
        <v>0</v>
      </c>
      <c r="J403" s="4">
        <f t="shared" si="33"/>
        <v>0</v>
      </c>
      <c r="K403" s="7">
        <f t="shared" si="34"/>
        <v>121</v>
      </c>
      <c r="L403" s="7">
        <v>0</v>
      </c>
      <c r="M403" s="7">
        <v>0</v>
      </c>
      <c r="N403" s="7">
        <v>121</v>
      </c>
    </row>
    <row r="404" spans="1:14" ht="15">
      <c r="A404" s="1" t="s">
        <v>513</v>
      </c>
      <c r="B404" s="1">
        <v>677728</v>
      </c>
      <c r="C404" s="1" t="s">
        <v>851</v>
      </c>
      <c r="D404" s="7">
        <v>159</v>
      </c>
      <c r="E404" s="7">
        <v>5</v>
      </c>
      <c r="F404" s="4">
        <f t="shared" si="30"/>
        <v>0.031446540880503145</v>
      </c>
      <c r="G404" s="7">
        <v>6</v>
      </c>
      <c r="H404" s="4">
        <f t="shared" si="31"/>
        <v>0.03773584905660377</v>
      </c>
      <c r="I404" s="7">
        <f t="shared" si="32"/>
        <v>11</v>
      </c>
      <c r="J404" s="4">
        <f t="shared" si="33"/>
        <v>0.06918238993710692</v>
      </c>
      <c r="K404" s="7">
        <f t="shared" si="34"/>
        <v>73</v>
      </c>
      <c r="L404" s="7">
        <v>5</v>
      </c>
      <c r="M404" s="7">
        <v>5</v>
      </c>
      <c r="N404" s="7">
        <v>63</v>
      </c>
    </row>
    <row r="405" spans="1:14" ht="15">
      <c r="A405" s="1" t="s">
        <v>513</v>
      </c>
      <c r="B405" s="1">
        <v>677806</v>
      </c>
      <c r="C405" s="1" t="s">
        <v>552</v>
      </c>
      <c r="D405" s="7">
        <v>122</v>
      </c>
      <c r="E405" s="7">
        <v>5</v>
      </c>
      <c r="F405" s="4">
        <f t="shared" si="30"/>
        <v>0.040983606557377046</v>
      </c>
      <c r="G405" s="7">
        <v>0</v>
      </c>
      <c r="H405" s="4">
        <f t="shared" si="31"/>
        <v>0</v>
      </c>
      <c r="I405" s="7">
        <f t="shared" si="32"/>
        <v>5</v>
      </c>
      <c r="J405" s="4">
        <f t="shared" si="33"/>
        <v>0.040983606557377046</v>
      </c>
      <c r="K405" s="7">
        <f t="shared" si="34"/>
        <v>42</v>
      </c>
      <c r="L405" s="7">
        <v>4</v>
      </c>
      <c r="M405" s="7">
        <v>0</v>
      </c>
      <c r="N405" s="7">
        <v>38</v>
      </c>
    </row>
    <row r="406" spans="1:14" ht="15">
      <c r="A406" s="1" t="s">
        <v>513</v>
      </c>
      <c r="B406" s="1">
        <v>677819</v>
      </c>
      <c r="C406" s="1" t="s">
        <v>625</v>
      </c>
      <c r="D406" s="7">
        <v>203</v>
      </c>
      <c r="E406" s="7">
        <v>3</v>
      </c>
      <c r="F406" s="4">
        <f t="shared" si="30"/>
        <v>0.014778325123152709</v>
      </c>
      <c r="G406" s="7">
        <v>1</v>
      </c>
      <c r="H406" s="4">
        <f t="shared" si="31"/>
        <v>0.0049261083743842365</v>
      </c>
      <c r="I406" s="7">
        <f t="shared" si="32"/>
        <v>4</v>
      </c>
      <c r="J406" s="4">
        <f t="shared" si="33"/>
        <v>0.019704433497536946</v>
      </c>
      <c r="K406" s="7">
        <f t="shared" si="34"/>
        <v>126</v>
      </c>
      <c r="L406" s="7">
        <v>2</v>
      </c>
      <c r="M406" s="7">
        <v>1</v>
      </c>
      <c r="N406" s="7">
        <v>123</v>
      </c>
    </row>
    <row r="407" spans="1:14" ht="15">
      <c r="A407" s="1" t="s">
        <v>514</v>
      </c>
      <c r="B407" s="1">
        <v>687056</v>
      </c>
      <c r="C407" s="1" t="s">
        <v>852</v>
      </c>
      <c r="D407" s="7">
        <v>188</v>
      </c>
      <c r="E407" s="7">
        <v>13</v>
      </c>
      <c r="F407" s="4">
        <f t="shared" si="30"/>
        <v>0.06914893617021277</v>
      </c>
      <c r="G407" s="7">
        <v>18</v>
      </c>
      <c r="H407" s="4">
        <f t="shared" si="31"/>
        <v>0.09574468085106383</v>
      </c>
      <c r="I407" s="7">
        <f t="shared" si="32"/>
        <v>31</v>
      </c>
      <c r="J407" s="4">
        <f t="shared" si="33"/>
        <v>0.16489361702127658</v>
      </c>
      <c r="K407" s="7">
        <f t="shared" si="34"/>
        <v>100</v>
      </c>
      <c r="L407" s="7">
        <v>9</v>
      </c>
      <c r="M407" s="7">
        <v>14</v>
      </c>
      <c r="N407" s="7">
        <v>77</v>
      </c>
    </row>
    <row r="408" spans="1:14" ht="15">
      <c r="A408" s="1" t="s">
        <v>514</v>
      </c>
      <c r="B408" s="1">
        <v>687216</v>
      </c>
      <c r="C408" s="1" t="s">
        <v>853</v>
      </c>
      <c r="D408" s="7">
        <v>75</v>
      </c>
      <c r="E408" s="7">
        <v>0</v>
      </c>
      <c r="F408" s="4">
        <f t="shared" si="30"/>
        <v>0</v>
      </c>
      <c r="G408" s="7">
        <v>7</v>
      </c>
      <c r="H408" s="4">
        <f t="shared" si="31"/>
        <v>0.09333333333333334</v>
      </c>
      <c r="I408" s="7">
        <f t="shared" si="32"/>
        <v>7</v>
      </c>
      <c r="J408" s="4">
        <f t="shared" si="33"/>
        <v>0.09333333333333334</v>
      </c>
      <c r="K408" s="7">
        <f t="shared" si="34"/>
        <v>28</v>
      </c>
      <c r="L408" s="7">
        <v>0</v>
      </c>
      <c r="M408" s="7">
        <v>6</v>
      </c>
      <c r="N408" s="7">
        <v>22</v>
      </c>
    </row>
    <row r="409" spans="1:14" ht="15">
      <c r="A409" s="1" t="s">
        <v>514</v>
      </c>
      <c r="B409" s="1">
        <v>687643</v>
      </c>
      <c r="C409" s="1" t="s">
        <v>854</v>
      </c>
      <c r="D409" s="7">
        <v>165</v>
      </c>
      <c r="E409" s="7">
        <v>16</v>
      </c>
      <c r="F409" s="4">
        <f t="shared" si="30"/>
        <v>0.09696969696969697</v>
      </c>
      <c r="G409" s="7">
        <v>10</v>
      </c>
      <c r="H409" s="4">
        <f t="shared" si="31"/>
        <v>0.06060606060606061</v>
      </c>
      <c r="I409" s="7">
        <f t="shared" si="32"/>
        <v>26</v>
      </c>
      <c r="J409" s="4">
        <f t="shared" si="33"/>
        <v>0.15757575757575756</v>
      </c>
      <c r="K409" s="7">
        <f t="shared" si="34"/>
        <v>134</v>
      </c>
      <c r="L409" s="7">
        <v>14</v>
      </c>
      <c r="M409" s="7">
        <v>9</v>
      </c>
      <c r="N409" s="7">
        <v>111</v>
      </c>
    </row>
    <row r="410" spans="1:14" ht="15">
      <c r="A410" s="1" t="s">
        <v>514</v>
      </c>
      <c r="B410" s="1">
        <v>687821</v>
      </c>
      <c r="C410" s="1" t="s">
        <v>551</v>
      </c>
      <c r="D410" s="7">
        <v>84</v>
      </c>
      <c r="E410" s="7">
        <v>17</v>
      </c>
      <c r="F410" s="4">
        <f t="shared" si="30"/>
        <v>0.20238095238095238</v>
      </c>
      <c r="G410" s="7">
        <v>18</v>
      </c>
      <c r="H410" s="4">
        <f t="shared" si="31"/>
        <v>0.21428571428571427</v>
      </c>
      <c r="I410" s="7">
        <f t="shared" si="32"/>
        <v>35</v>
      </c>
      <c r="J410" s="4">
        <f t="shared" si="33"/>
        <v>0.4166666666666667</v>
      </c>
      <c r="K410" s="7">
        <f t="shared" si="34"/>
        <v>73</v>
      </c>
      <c r="L410" s="7">
        <v>16</v>
      </c>
      <c r="M410" s="7">
        <v>17</v>
      </c>
      <c r="N410" s="7">
        <v>40</v>
      </c>
    </row>
    <row r="411" spans="1:14" ht="15">
      <c r="A411" s="1" t="s">
        <v>514</v>
      </c>
      <c r="B411" s="1">
        <v>687842</v>
      </c>
      <c r="C411" s="1" t="s">
        <v>855</v>
      </c>
      <c r="D411" s="7">
        <v>91</v>
      </c>
      <c r="E411" s="7">
        <v>15</v>
      </c>
      <c r="F411" s="4">
        <f t="shared" si="30"/>
        <v>0.16483516483516483</v>
      </c>
      <c r="G411" s="7">
        <v>3</v>
      </c>
      <c r="H411" s="4">
        <f t="shared" si="31"/>
        <v>0.03296703296703297</v>
      </c>
      <c r="I411" s="7">
        <f t="shared" si="32"/>
        <v>18</v>
      </c>
      <c r="J411" s="4">
        <f t="shared" si="33"/>
        <v>0.1978021978021978</v>
      </c>
      <c r="K411" s="7">
        <f t="shared" si="34"/>
        <v>77</v>
      </c>
      <c r="L411" s="7">
        <v>14</v>
      </c>
      <c r="M411" s="7">
        <v>3</v>
      </c>
      <c r="N411" s="7">
        <v>60</v>
      </c>
    </row>
    <row r="412" spans="1:14" ht="15">
      <c r="A412" s="1" t="s">
        <v>514</v>
      </c>
      <c r="B412" s="1">
        <v>687881</v>
      </c>
      <c r="C412" s="1" t="s">
        <v>612</v>
      </c>
      <c r="D412" s="7">
        <v>80</v>
      </c>
      <c r="E412" s="7">
        <v>7</v>
      </c>
      <c r="F412" s="4">
        <f t="shared" si="30"/>
        <v>0.0875</v>
      </c>
      <c r="G412" s="7">
        <v>6</v>
      </c>
      <c r="H412" s="4">
        <f t="shared" si="31"/>
        <v>0.075</v>
      </c>
      <c r="I412" s="7">
        <f t="shared" si="32"/>
        <v>13</v>
      </c>
      <c r="J412" s="4">
        <f t="shared" si="33"/>
        <v>0.1625</v>
      </c>
      <c r="K412" s="7">
        <f t="shared" si="34"/>
        <v>46</v>
      </c>
      <c r="L412" s="7">
        <v>5</v>
      </c>
      <c r="M412" s="7">
        <v>4</v>
      </c>
      <c r="N412" s="7">
        <v>37</v>
      </c>
    </row>
    <row r="413" spans="1:14" ht="15">
      <c r="A413" s="1" t="s">
        <v>516</v>
      </c>
      <c r="B413" s="1">
        <v>707072</v>
      </c>
      <c r="C413" s="1" t="s">
        <v>856</v>
      </c>
      <c r="D413" s="7">
        <v>106</v>
      </c>
      <c r="E413" s="7">
        <v>14</v>
      </c>
      <c r="F413" s="4">
        <f t="shared" si="30"/>
        <v>0.1320754716981132</v>
      </c>
      <c r="G413" s="7">
        <v>13</v>
      </c>
      <c r="H413" s="4">
        <f t="shared" si="31"/>
        <v>0.12264150943396226</v>
      </c>
      <c r="I413" s="7">
        <f t="shared" si="32"/>
        <v>27</v>
      </c>
      <c r="J413" s="4">
        <f t="shared" si="33"/>
        <v>0.25471698113207547</v>
      </c>
      <c r="K413" s="7">
        <f t="shared" si="34"/>
        <v>62</v>
      </c>
      <c r="L413" s="7">
        <v>11</v>
      </c>
      <c r="M413" s="7">
        <v>9</v>
      </c>
      <c r="N413" s="7">
        <v>42</v>
      </c>
    </row>
    <row r="414" spans="1:14" ht="15">
      <c r="A414" s="1" t="s">
        <v>516</v>
      </c>
      <c r="B414" s="1">
        <v>707189</v>
      </c>
      <c r="C414" s="1" t="s">
        <v>857</v>
      </c>
      <c r="D414" s="7">
        <v>77</v>
      </c>
      <c r="E414" s="7">
        <v>4</v>
      </c>
      <c r="F414" s="4">
        <f t="shared" si="30"/>
        <v>0.05194805194805195</v>
      </c>
      <c r="G414" s="7">
        <v>5</v>
      </c>
      <c r="H414" s="4">
        <f t="shared" si="31"/>
        <v>0.06493506493506493</v>
      </c>
      <c r="I414" s="7">
        <f t="shared" si="32"/>
        <v>9</v>
      </c>
      <c r="J414" s="4">
        <f t="shared" si="33"/>
        <v>0.11688311688311688</v>
      </c>
      <c r="K414" s="7">
        <f t="shared" si="34"/>
        <v>56</v>
      </c>
      <c r="L414" s="7">
        <v>3</v>
      </c>
      <c r="M414" s="7">
        <v>5</v>
      </c>
      <c r="N414" s="7">
        <v>48</v>
      </c>
    </row>
    <row r="415" spans="1:14" ht="15">
      <c r="A415" s="1" t="s">
        <v>516</v>
      </c>
      <c r="B415" s="1">
        <v>709176</v>
      </c>
      <c r="C415" s="1" t="s">
        <v>858</v>
      </c>
      <c r="D415" s="7">
        <v>3</v>
      </c>
      <c r="E415" s="7">
        <v>3</v>
      </c>
      <c r="F415" s="4">
        <f t="shared" si="30"/>
        <v>1</v>
      </c>
      <c r="G415" s="7">
        <v>0</v>
      </c>
      <c r="H415" s="4">
        <f t="shared" si="31"/>
        <v>0</v>
      </c>
      <c r="I415" s="7">
        <f t="shared" si="32"/>
        <v>3</v>
      </c>
      <c r="J415" s="4">
        <f t="shared" si="33"/>
        <v>1</v>
      </c>
      <c r="K415" s="7">
        <f t="shared" si="34"/>
        <v>1</v>
      </c>
      <c r="L415" s="7">
        <v>1</v>
      </c>
      <c r="M415" s="7">
        <v>0</v>
      </c>
      <c r="N415" s="7">
        <v>0</v>
      </c>
    </row>
    <row r="416" spans="1:14" ht="15">
      <c r="A416" s="1" t="s">
        <v>516</v>
      </c>
      <c r="B416" s="1">
        <v>707967</v>
      </c>
      <c r="C416" s="1" t="s">
        <v>561</v>
      </c>
      <c r="D416" s="7">
        <v>33</v>
      </c>
      <c r="E416" s="7">
        <v>9</v>
      </c>
      <c r="F416" s="4">
        <f t="shared" si="30"/>
        <v>0.2727272727272727</v>
      </c>
      <c r="G416" s="7">
        <v>0</v>
      </c>
      <c r="H416" s="4">
        <f t="shared" si="31"/>
        <v>0</v>
      </c>
      <c r="I416" s="7">
        <f t="shared" si="32"/>
        <v>9</v>
      </c>
      <c r="J416" s="4">
        <f t="shared" si="33"/>
        <v>0.2727272727272727</v>
      </c>
      <c r="K416" s="7">
        <f t="shared" si="34"/>
        <v>28</v>
      </c>
      <c r="L416" s="7">
        <v>8</v>
      </c>
      <c r="M416" s="7">
        <v>0</v>
      </c>
      <c r="N416" s="7">
        <v>20</v>
      </c>
    </row>
    <row r="417" spans="1:14" ht="15">
      <c r="A417" s="1" t="s">
        <v>516</v>
      </c>
      <c r="B417" s="1">
        <v>707965</v>
      </c>
      <c r="C417" s="1" t="s">
        <v>561</v>
      </c>
      <c r="D417" s="7">
        <v>113</v>
      </c>
      <c r="E417" s="7">
        <v>7</v>
      </c>
      <c r="F417" s="4">
        <f t="shared" si="30"/>
        <v>0.061946902654867256</v>
      </c>
      <c r="G417" s="7">
        <v>4</v>
      </c>
      <c r="H417" s="4">
        <f t="shared" si="31"/>
        <v>0.035398230088495575</v>
      </c>
      <c r="I417" s="7">
        <f t="shared" si="32"/>
        <v>11</v>
      </c>
      <c r="J417" s="4">
        <f t="shared" si="33"/>
        <v>0.09734513274336283</v>
      </c>
      <c r="K417" s="7">
        <f t="shared" si="34"/>
        <v>75</v>
      </c>
      <c r="L417" s="7">
        <v>7</v>
      </c>
      <c r="M417" s="7">
        <v>3</v>
      </c>
      <c r="N417" s="7">
        <v>65</v>
      </c>
    </row>
    <row r="418" spans="1:14" ht="15">
      <c r="A418" s="1" t="s">
        <v>516</v>
      </c>
      <c r="B418" s="1">
        <v>707958</v>
      </c>
      <c r="C418" s="1" t="s">
        <v>561</v>
      </c>
      <c r="D418" s="7">
        <v>64</v>
      </c>
      <c r="E418" s="7">
        <v>11</v>
      </c>
      <c r="F418" s="4">
        <f t="shared" si="30"/>
        <v>0.171875</v>
      </c>
      <c r="G418" s="7">
        <v>9</v>
      </c>
      <c r="H418" s="4">
        <f t="shared" si="31"/>
        <v>0.140625</v>
      </c>
      <c r="I418" s="7">
        <f t="shared" si="32"/>
        <v>20</v>
      </c>
      <c r="J418" s="4">
        <f t="shared" si="33"/>
        <v>0.3125</v>
      </c>
      <c r="K418" s="7">
        <f t="shared" si="34"/>
        <v>34</v>
      </c>
      <c r="L418" s="7">
        <v>9</v>
      </c>
      <c r="M418" s="7">
        <v>8</v>
      </c>
      <c r="N418" s="7">
        <v>17</v>
      </c>
    </row>
    <row r="419" spans="1:14" ht="15">
      <c r="A419" s="1" t="s">
        <v>516</v>
      </c>
      <c r="B419" s="1">
        <v>707457</v>
      </c>
      <c r="C419" s="1" t="s">
        <v>859</v>
      </c>
      <c r="D419" s="7">
        <v>932</v>
      </c>
      <c r="E419" s="7">
        <v>35</v>
      </c>
      <c r="F419" s="4">
        <f t="shared" si="30"/>
        <v>0.03755364806866953</v>
      </c>
      <c r="G419" s="7">
        <v>21</v>
      </c>
      <c r="H419" s="4">
        <f t="shared" si="31"/>
        <v>0.022532188841201718</v>
      </c>
      <c r="I419" s="7">
        <f t="shared" si="32"/>
        <v>56</v>
      </c>
      <c r="J419" s="4">
        <f t="shared" si="33"/>
        <v>0.060085836909871244</v>
      </c>
      <c r="K419" s="7">
        <f t="shared" si="34"/>
        <v>423</v>
      </c>
      <c r="L419" s="7">
        <v>28</v>
      </c>
      <c r="M419" s="7">
        <v>18</v>
      </c>
      <c r="N419" s="7">
        <v>377</v>
      </c>
    </row>
    <row r="420" spans="1:14" ht="15">
      <c r="A420" s="1" t="s">
        <v>516</v>
      </c>
      <c r="B420" s="1">
        <v>707171</v>
      </c>
      <c r="C420" s="1" t="s">
        <v>860</v>
      </c>
      <c r="D420" s="7">
        <v>768</v>
      </c>
      <c r="E420" s="7">
        <v>22</v>
      </c>
      <c r="F420" s="4">
        <f t="shared" si="30"/>
        <v>0.028645833333333332</v>
      </c>
      <c r="G420" s="7">
        <v>22</v>
      </c>
      <c r="H420" s="4">
        <f t="shared" si="31"/>
        <v>0.028645833333333332</v>
      </c>
      <c r="I420" s="7">
        <f t="shared" si="32"/>
        <v>44</v>
      </c>
      <c r="J420" s="4">
        <f t="shared" si="33"/>
        <v>0.057291666666666664</v>
      </c>
      <c r="K420" s="7">
        <f t="shared" si="34"/>
        <v>433</v>
      </c>
      <c r="L420" s="7">
        <v>17</v>
      </c>
      <c r="M420" s="7">
        <v>19</v>
      </c>
      <c r="N420" s="7">
        <v>397</v>
      </c>
    </row>
    <row r="421" spans="1:14" ht="15">
      <c r="A421" s="1" t="s">
        <v>517</v>
      </c>
      <c r="B421" s="1">
        <v>717160</v>
      </c>
      <c r="C421" s="1" t="s">
        <v>824</v>
      </c>
      <c r="D421" s="7">
        <v>144</v>
      </c>
      <c r="E421" s="7">
        <v>10</v>
      </c>
      <c r="F421" s="4">
        <f t="shared" si="30"/>
        <v>0.06944444444444445</v>
      </c>
      <c r="G421" s="7">
        <v>8</v>
      </c>
      <c r="H421" s="4">
        <f t="shared" si="31"/>
        <v>0.05555555555555555</v>
      </c>
      <c r="I421" s="7">
        <f t="shared" si="32"/>
        <v>18</v>
      </c>
      <c r="J421" s="4">
        <f t="shared" si="33"/>
        <v>0.125</v>
      </c>
      <c r="K421" s="7">
        <f t="shared" si="34"/>
        <v>104</v>
      </c>
      <c r="L421" s="7">
        <v>9</v>
      </c>
      <c r="M421" s="7">
        <v>6</v>
      </c>
      <c r="N421" s="7">
        <v>89</v>
      </c>
    </row>
    <row r="422" spans="1:14" ht="15">
      <c r="A422" s="1" t="s">
        <v>517</v>
      </c>
      <c r="B422" s="1">
        <v>717033</v>
      </c>
      <c r="C422" s="1" t="s">
        <v>861</v>
      </c>
      <c r="D422" s="7">
        <v>546</v>
      </c>
      <c r="E422" s="7">
        <v>23</v>
      </c>
      <c r="F422" s="4">
        <f t="shared" si="30"/>
        <v>0.04212454212454213</v>
      </c>
      <c r="G422" s="7">
        <v>15</v>
      </c>
      <c r="H422" s="4">
        <f t="shared" si="31"/>
        <v>0.027472527472527472</v>
      </c>
      <c r="I422" s="7">
        <f t="shared" si="32"/>
        <v>38</v>
      </c>
      <c r="J422" s="4">
        <f t="shared" si="33"/>
        <v>0.0695970695970696</v>
      </c>
      <c r="K422" s="7">
        <f t="shared" si="34"/>
        <v>373</v>
      </c>
      <c r="L422" s="7">
        <v>17</v>
      </c>
      <c r="M422" s="7">
        <v>9</v>
      </c>
      <c r="N422" s="7">
        <v>347</v>
      </c>
    </row>
    <row r="423" spans="1:14" ht="15">
      <c r="A423" s="1" t="s">
        <v>517</v>
      </c>
      <c r="B423" s="1">
        <v>717807</v>
      </c>
      <c r="C423" s="1" t="s">
        <v>624</v>
      </c>
      <c r="D423" s="7">
        <v>120</v>
      </c>
      <c r="E423" s="7">
        <v>7</v>
      </c>
      <c r="F423" s="4">
        <f t="shared" si="30"/>
        <v>0.058333333333333334</v>
      </c>
      <c r="G423" s="7">
        <v>8</v>
      </c>
      <c r="H423" s="4">
        <f t="shared" si="31"/>
        <v>0.06666666666666667</v>
      </c>
      <c r="I423" s="7">
        <f t="shared" si="32"/>
        <v>15</v>
      </c>
      <c r="J423" s="4">
        <f t="shared" si="33"/>
        <v>0.125</v>
      </c>
      <c r="K423" s="7">
        <f t="shared" si="34"/>
        <v>67</v>
      </c>
      <c r="L423" s="7">
        <v>7</v>
      </c>
      <c r="M423" s="7">
        <v>6</v>
      </c>
      <c r="N423" s="7">
        <v>54</v>
      </c>
    </row>
    <row r="424" spans="1:14" ht="15">
      <c r="A424" s="1" t="s">
        <v>517</v>
      </c>
      <c r="B424" s="1">
        <v>717002</v>
      </c>
      <c r="C424" s="1" t="s">
        <v>862</v>
      </c>
      <c r="D424" s="7">
        <v>526</v>
      </c>
      <c r="E424" s="7">
        <v>60</v>
      </c>
      <c r="F424" s="4">
        <f t="shared" si="30"/>
        <v>0.11406844106463879</v>
      </c>
      <c r="G424" s="7">
        <v>30</v>
      </c>
      <c r="H424" s="4">
        <f t="shared" si="31"/>
        <v>0.057034220532319393</v>
      </c>
      <c r="I424" s="7">
        <f t="shared" si="32"/>
        <v>90</v>
      </c>
      <c r="J424" s="4">
        <f t="shared" si="33"/>
        <v>0.17110266159695817</v>
      </c>
      <c r="K424" s="7">
        <f t="shared" si="34"/>
        <v>453</v>
      </c>
      <c r="L424" s="7">
        <v>46</v>
      </c>
      <c r="M424" s="7">
        <v>24</v>
      </c>
      <c r="N424" s="7">
        <v>383</v>
      </c>
    </row>
    <row r="426" spans="1:14" s="9" customFormat="1" ht="15">
      <c r="A426" s="9" t="s">
        <v>864</v>
      </c>
      <c r="D426" s="10">
        <f>SUM(D2:D425)</f>
        <v>72834</v>
      </c>
      <c r="E426" s="10">
        <f>SUM(E2:E425)</f>
        <v>18612</v>
      </c>
      <c r="G426" s="10">
        <f>SUM(G2:G425)</f>
        <v>3916</v>
      </c>
      <c r="I426" s="10">
        <f>SUM(I2:I425)</f>
        <v>22528</v>
      </c>
      <c r="K426" s="10">
        <f>SUM(K2:K425)</f>
        <v>49478</v>
      </c>
      <c r="L426" s="10">
        <f>SUM(L2:L425)</f>
        <v>15901</v>
      </c>
      <c r="M426" s="10">
        <f>SUM(M2:M425)</f>
        <v>3239</v>
      </c>
      <c r="N426" s="10">
        <f>SUM(N2:N425)</f>
        <v>30338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F2:N4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for 2008</dc:title>
  <dc:subject>Free and Reduced Statistics</dc:subject>
  <dc:creator>Antonio D. Ante</dc:creator>
  <cp:keywords>free, reduced, statistics, wisconsin, meals</cp:keywords>
  <dc:description/>
  <cp:lastModifiedBy>COXJA</cp:lastModifiedBy>
  <dcterms:created xsi:type="dcterms:W3CDTF">2009-02-12T17:05:18Z</dcterms:created>
  <dcterms:modified xsi:type="dcterms:W3CDTF">2009-02-16T15:13:13Z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-1439713063</vt:i4>
  </property>
  <property fmtid="{D5CDD505-2E9C-101B-9397-08002B2CF9AE}" pid="3" name="_NewReviewCycle">
    <vt:lpwstr/>
  </property>
  <property fmtid="{D5CDD505-2E9C-101B-9397-08002B2CF9AE}" pid="4" name="_EmailSubject">
    <vt:lpwstr>Enrollment and Participation for 2008</vt:lpwstr>
  </property>
  <property fmtid="{D5CDD505-2E9C-101B-9397-08002B2CF9AE}" pid="5" name="_AuthorEmail">
    <vt:lpwstr>David.Dees@dpi.wi.gov</vt:lpwstr>
  </property>
  <property fmtid="{D5CDD505-2E9C-101B-9397-08002B2CF9AE}" pid="6" name="_AuthorEmailDisplayName">
    <vt:lpwstr>Dees, David C.   DPI</vt:lpwstr>
  </property>
  <property fmtid="{D5CDD505-2E9C-101B-9397-08002B2CF9AE}" pid="7" name="_PreviousAdHocReviewCycleID">
    <vt:i4>869889901</vt:i4>
  </property>
  <property fmtid="{D5CDD505-2E9C-101B-9397-08002B2CF9AE}" pid="8" name="_ReviewingToolsShownOnce">
    <vt:lpwstr/>
  </property>
</Properties>
</file>