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8150" activeTab="0"/>
  </bookViews>
  <sheets>
    <sheet name="Instructions" sheetId="1" r:id="rId1"/>
    <sheet name="Course_Enrollment" sheetId="2" r:id="rId2"/>
    <sheet name="CTE-Disabilty" sheetId="3" r:id="rId3"/>
    <sheet name="CTE-WBL_Apprenticeship" sheetId="4" r:id="rId4"/>
    <sheet name="CTE-WBL" sheetId="5" r:id="rId5"/>
    <sheet name="CTE-LEP" sheetId="6" r:id="rId6"/>
    <sheet name="Student_Organizations" sheetId="7" r:id="rId7"/>
    <sheet name="Award-1YR" sheetId="8" r:id="rId8"/>
    <sheet name="Scholarship" sheetId="9" r:id="rId9"/>
    <sheet name="Multi_Yr-Gender Award " sheetId="10" r:id="rId10"/>
    <sheet name="Multi_Yr-RE Award " sheetId="11" r:id="rId11"/>
    <sheet name="Multi_Yr-LEP Award " sheetId="12" r:id="rId12"/>
  </sheets>
  <definedNames>
    <definedName name="CTSO">'Instructions'!$A$111:$A$117</definedName>
    <definedName name="ELL_Range">'Instructions'!$A$120:$A$126</definedName>
    <definedName name="RE">'Instructions'!$D$111:$D$115</definedName>
    <definedName name="School_Community">'Instructions'!$C$119:$C$120</definedName>
    <definedName name="Sex">'Instructions'!$G$111:$G$112</definedName>
    <definedName name="YN?">'Instructions'!$I$110:$I$111</definedName>
  </definedNames>
  <calcPr fullCalcOnLoad="1"/>
</workbook>
</file>

<file path=xl/comments2.xml><?xml version="1.0" encoding="utf-8"?>
<comments xmlns="http://schemas.openxmlformats.org/spreadsheetml/2006/main">
  <authors>
    <author>Don R. Vedder</author>
  </authors>
  <commentList>
    <comment ref="A5" authorId="0">
      <text>
        <r>
          <rPr>
            <sz val="8"/>
            <rFont val="Tahoma"/>
            <family val="0"/>
          </rPr>
          <t xml:space="preserve">Name of Dept. i.e. Ag Art, Business, English, Math etc
</t>
        </r>
      </text>
    </comment>
    <comment ref="B5" authorId="0">
      <text>
        <r>
          <rPr>
            <sz val="8"/>
            <rFont val="Tahoma"/>
            <family val="0"/>
          </rPr>
          <t xml:space="preserve">Name of Course
</t>
        </r>
      </text>
    </comment>
    <comment ref="C5" authorId="0">
      <text>
        <r>
          <rPr>
            <sz val="8"/>
            <rFont val="Tahoma"/>
            <family val="0"/>
          </rPr>
          <t>Number of students enrolled in Course Name that are of the Demographic and Appropriate Sex</t>
        </r>
      </text>
    </comment>
    <comment ref="O5" authorId="0">
      <text>
        <r>
          <rPr>
            <sz val="8"/>
            <rFont val="Tahoma"/>
            <family val="0"/>
          </rPr>
          <t>Number of students enrolled in Course Name that are of the Demographic -
 Disabled</t>
        </r>
      </text>
    </comment>
    <comment ref="P5" authorId="0">
      <text>
        <r>
          <rPr>
            <b/>
            <sz val="8"/>
            <rFont val="Tahoma"/>
            <family val="0"/>
          </rPr>
          <t xml:space="preserve">Number of students enrolled in Course Name that are of the Demographic - ELL
</t>
        </r>
      </text>
    </comment>
  </commentList>
</comments>
</file>

<file path=xl/comments3.xml><?xml version="1.0" encoding="utf-8"?>
<comments xmlns="http://schemas.openxmlformats.org/spreadsheetml/2006/main">
  <authors>
    <author>Don R. Vedder</author>
  </authors>
  <commentList>
    <comment ref="D3" authorId="0">
      <text>
        <r>
          <rPr>
            <b/>
            <sz val="8"/>
            <rFont val="Tahoma"/>
            <family val="0"/>
          </rPr>
          <t>Copy Cell D1 and Select appropriate Career and Technical Ed Student Organization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Don R. Vedder</author>
  </authors>
  <commentList>
    <comment ref="C3" authorId="0">
      <text>
        <r>
          <rPr>
            <b/>
            <sz val="8"/>
            <rFont val="Tahoma"/>
            <family val="0"/>
          </rPr>
          <t xml:space="preserve">Copy Drop Down List from Above and Select Appropriate Entry
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b/>
            <sz val="8"/>
            <rFont val="Tahoma"/>
            <family val="0"/>
          </rPr>
          <t xml:space="preserve">Copy Drop Down List from Above and Select Appropriate Entry
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0"/>
          </rPr>
          <t xml:space="preserve">Copy Drop Down List from Above and Select Appropriate Entry
</t>
        </r>
        <r>
          <rPr>
            <sz val="8"/>
            <rFont val="Tahoma"/>
            <family val="0"/>
          </rPr>
          <t xml:space="preserve">
</t>
        </r>
      </text>
    </comment>
    <comment ref="F3" authorId="0">
      <text>
        <r>
          <rPr>
            <b/>
            <sz val="8"/>
            <rFont val="Tahoma"/>
            <family val="0"/>
          </rPr>
          <t xml:space="preserve">Copy Drop Down List from Above and Select Appropriate Entry
</t>
        </r>
        <r>
          <rPr>
            <sz val="8"/>
            <rFont val="Tahoma"/>
            <family val="0"/>
          </rPr>
          <t xml:space="preserve">
</t>
        </r>
      </text>
    </comment>
    <comment ref="G3" authorId="0">
      <text>
        <r>
          <rPr>
            <b/>
            <sz val="8"/>
            <rFont val="Tahoma"/>
            <family val="0"/>
          </rPr>
          <t xml:space="preserve">Copy Drop Down List from Above and Select Appropriate Entry
</t>
        </r>
        <r>
          <rPr>
            <sz val="8"/>
            <rFont val="Tahoma"/>
            <family val="0"/>
          </rPr>
          <t xml:space="preserve">
</t>
        </r>
      </text>
    </comment>
    <comment ref="H3" authorId="0">
      <text>
        <r>
          <rPr>
            <b/>
            <sz val="8"/>
            <rFont val="Tahoma"/>
            <family val="0"/>
          </rPr>
          <t xml:space="preserve">Copy Drop Down List from Above and Select Appropriate Entry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Don R. Vedder</author>
  </authors>
  <commentList>
    <comment ref="C3" authorId="0">
      <text>
        <r>
          <rPr>
            <b/>
            <sz val="8"/>
            <rFont val="Tahoma"/>
            <family val="0"/>
          </rPr>
          <t xml:space="preserve">Copy Drop Down List from Above and Select Appropriate Entry
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b/>
            <sz val="8"/>
            <rFont val="Tahoma"/>
            <family val="0"/>
          </rPr>
          <t xml:space="preserve">Copy Drop Down List from Above and Select Appropriate Entry
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0"/>
          </rPr>
          <t xml:space="preserve">Copy Drop Down List from Above and Select Appropriate Entry
</t>
        </r>
        <r>
          <rPr>
            <sz val="8"/>
            <rFont val="Tahoma"/>
            <family val="0"/>
          </rPr>
          <t xml:space="preserve">
</t>
        </r>
      </text>
    </comment>
    <comment ref="F3" authorId="0">
      <text>
        <r>
          <rPr>
            <b/>
            <sz val="8"/>
            <rFont val="Tahoma"/>
            <family val="0"/>
          </rPr>
          <t xml:space="preserve">Copy Drop Down List from Above and Select Appropriate Entry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Don R. Vedder</author>
  </authors>
  <commentList>
    <comment ref="B3" authorId="0">
      <text>
        <r>
          <rPr>
            <b/>
            <sz val="8"/>
            <rFont val="Tahoma"/>
            <family val="0"/>
          </rPr>
          <t xml:space="preserve">Copy Drop Down List from Above and Select Appropriate Entry
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0"/>
          </rPr>
          <t xml:space="preserve">Copy Drop Down List from Above and Select Appropriate Entry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Don R. Vedder</author>
  </authors>
  <commentList>
    <comment ref="B3" authorId="0">
      <text>
        <r>
          <rPr>
            <b/>
            <sz val="8"/>
            <rFont val="Tahoma"/>
            <family val="0"/>
          </rPr>
          <t xml:space="preserve">Copy Drop Down List from Above and Select Appropriate Entry
</t>
        </r>
        <r>
          <rPr>
            <sz val="8"/>
            <rFont val="Tahoma"/>
            <family val="0"/>
          </rPr>
          <t xml:space="preserve">
</t>
        </r>
      </text>
    </comment>
    <comment ref="F3" authorId="0">
      <text>
        <r>
          <rPr>
            <b/>
            <sz val="8"/>
            <rFont val="Tahoma"/>
            <family val="0"/>
          </rPr>
          <t xml:space="preserve">Copy Drop Down List from Above and Select Appropriate Entry
</t>
        </r>
        <r>
          <rPr>
            <sz val="8"/>
            <rFont val="Tahoma"/>
            <family val="0"/>
          </rPr>
          <t xml:space="preserve">
</t>
        </r>
      </text>
    </comment>
    <comment ref="G3" authorId="0">
      <text>
        <r>
          <rPr>
            <b/>
            <sz val="8"/>
            <rFont val="Tahoma"/>
            <family val="0"/>
          </rPr>
          <t xml:space="preserve">Copy Drop Down List from Above and Select Appropriate Entry
</t>
        </r>
        <r>
          <rPr>
            <sz val="8"/>
            <rFont val="Tahoma"/>
            <family val="0"/>
          </rPr>
          <t xml:space="preserve">
</t>
        </r>
      </text>
    </comment>
    <comment ref="H3" authorId="0">
      <text>
        <r>
          <rPr>
            <b/>
            <sz val="8"/>
            <rFont val="Tahoma"/>
            <family val="0"/>
          </rPr>
          <t xml:space="preserve">Copy Drop Down List from Above and Select Appropriate Entry
</t>
        </r>
        <r>
          <rPr>
            <sz val="8"/>
            <rFont val="Tahoma"/>
            <family val="0"/>
          </rPr>
          <t xml:space="preserve">
</t>
        </r>
      </text>
    </comment>
    <comment ref="I3" authorId="0">
      <text>
        <r>
          <rPr>
            <b/>
            <sz val="8"/>
            <rFont val="Tahoma"/>
            <family val="0"/>
          </rPr>
          <t xml:space="preserve">Copy Drop Down List from Above and Select Appropriate Entry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Don R. Vedder</author>
  </authors>
  <commentList>
    <comment ref="B3" authorId="0">
      <text>
        <r>
          <rPr>
            <b/>
            <sz val="8"/>
            <rFont val="Tahoma"/>
            <family val="0"/>
          </rPr>
          <t xml:space="preserve">Copy Drop Down List from Above and Select Appropriate Entry
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b/>
            <sz val="8"/>
            <rFont val="Tahoma"/>
            <family val="0"/>
          </rPr>
          <t xml:space="preserve">Copy Drop Down List from Above and Select Appropriate Entry
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b/>
            <sz val="8"/>
            <rFont val="Tahoma"/>
            <family val="0"/>
          </rPr>
          <t xml:space="preserve">Copy Drop Down List from Above and Select Appropriate Entry
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0"/>
          </rPr>
          <t xml:space="preserve">Copy Drop Down List from Above and Select Appropriate Entry
</t>
        </r>
        <r>
          <rPr>
            <sz val="8"/>
            <rFont val="Tahoma"/>
            <family val="0"/>
          </rPr>
          <t xml:space="preserve">
</t>
        </r>
      </text>
    </comment>
    <comment ref="F3" authorId="0">
      <text>
        <r>
          <rPr>
            <b/>
            <sz val="8"/>
            <rFont val="Tahoma"/>
            <family val="0"/>
          </rPr>
          <t xml:space="preserve">Copy Drop Down List from Above and Select Appropriate Entry
</t>
        </r>
        <r>
          <rPr>
            <sz val="8"/>
            <rFont val="Tahoma"/>
            <family val="0"/>
          </rPr>
          <t xml:space="preserve">
</t>
        </r>
      </text>
    </comment>
    <comment ref="G3" authorId="0">
      <text>
        <r>
          <rPr>
            <b/>
            <sz val="8"/>
            <rFont val="Tahoma"/>
            <family val="0"/>
          </rPr>
          <t xml:space="preserve">Copy Drop Down List from Above and Select Appropriate Entry
</t>
        </r>
        <r>
          <rPr>
            <sz val="8"/>
            <rFont val="Tahoma"/>
            <family val="0"/>
          </rPr>
          <t xml:space="preserve">
</t>
        </r>
      </text>
    </comment>
    <comment ref="H3" authorId="0">
      <text>
        <r>
          <rPr>
            <b/>
            <sz val="8"/>
            <rFont val="Tahoma"/>
            <family val="0"/>
          </rPr>
          <t xml:space="preserve">Copy Drop Down List from Above and Select Appropriate Entry
</t>
        </r>
        <r>
          <rPr>
            <sz val="8"/>
            <rFont val="Tahoma"/>
            <family val="0"/>
          </rPr>
          <t xml:space="preserve">
</t>
        </r>
      </text>
    </comment>
    <comment ref="I3" authorId="0">
      <text>
        <r>
          <rPr>
            <b/>
            <sz val="8"/>
            <rFont val="Tahoma"/>
            <family val="0"/>
          </rPr>
          <t xml:space="preserve">Copy Drop Down List from Above and Select Appropriate Entry
</t>
        </r>
        <r>
          <rPr>
            <sz val="8"/>
            <rFont val="Tahoma"/>
            <family val="0"/>
          </rPr>
          <t xml:space="preserve">
</t>
        </r>
      </text>
    </comment>
    <comment ref="J3" authorId="0">
      <text>
        <r>
          <rPr>
            <b/>
            <sz val="8"/>
            <rFont val="Tahoma"/>
            <family val="0"/>
          </rPr>
          <t xml:space="preserve">Copy Drop Down List from Above and Select Appropriate Entry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<sst xmlns="http://schemas.openxmlformats.org/spreadsheetml/2006/main" count="201" uniqueCount="115">
  <si>
    <t>Course Name</t>
  </si>
  <si>
    <t>American Indian</t>
  </si>
  <si>
    <t>African American</t>
  </si>
  <si>
    <t>Asian American</t>
  </si>
  <si>
    <t>Latino/a or Hispanic</t>
  </si>
  <si>
    <t>White or Caucasian</t>
  </si>
  <si>
    <t>Disability</t>
  </si>
  <si>
    <t>English Language Learner</t>
  </si>
  <si>
    <t>F</t>
  </si>
  <si>
    <t>M</t>
  </si>
  <si>
    <t>Student Organization Participation</t>
  </si>
  <si>
    <t>Student name or number</t>
  </si>
  <si>
    <t>Race</t>
  </si>
  <si>
    <t>Sex</t>
  </si>
  <si>
    <t>English Language Learner/ National Origin</t>
  </si>
  <si>
    <t>CTE Courses</t>
  </si>
  <si>
    <t>Work-based Learning</t>
  </si>
  <si>
    <t>Apprenticeship</t>
  </si>
  <si>
    <t>Scholarship or award summary-one year view</t>
  </si>
  <si>
    <t>Restricted on the basis of….</t>
  </si>
  <si>
    <t>Amount of scholarship</t>
  </si>
  <si>
    <t>Recipient Sex</t>
  </si>
  <si>
    <t>Recipient English Language Learner</t>
  </si>
  <si>
    <t>Name of scholarship or award</t>
  </si>
  <si>
    <t>Recipient Disability</t>
  </si>
  <si>
    <t>Scholarship Only</t>
  </si>
  <si>
    <t>Award amount</t>
  </si>
  <si>
    <t>Male</t>
  </si>
  <si>
    <t>Female</t>
  </si>
  <si>
    <t>Asian</t>
  </si>
  <si>
    <t>Latino/a</t>
  </si>
  <si>
    <t>White</t>
  </si>
  <si>
    <t>Scholarship and Awards--Multi year analysis-by sex</t>
  </si>
  <si>
    <t>Year</t>
  </si>
  <si>
    <t>Total amount to Females</t>
  </si>
  <si>
    <t>Average amount to Females</t>
  </si>
  <si>
    <t>Male applicants</t>
  </si>
  <si>
    <t>Comments</t>
  </si>
  <si>
    <t>Average amount to Males</t>
  </si>
  <si>
    <t>Total amount to Males</t>
  </si>
  <si>
    <t>Male Awards</t>
  </si>
  <si>
    <t>Female Awards</t>
  </si>
  <si>
    <t>Female Applicants</t>
  </si>
  <si>
    <t>Total amount to Students of Color</t>
  </si>
  <si>
    <t>Average amount to Students of Color</t>
  </si>
  <si>
    <t>Total amount to Caucasians</t>
  </si>
  <si>
    <t>Average amount to Caucasians</t>
  </si>
  <si>
    <t xml:space="preserve">Scholarship and Awards--Multi year analysis by Race/Ethnicity </t>
  </si>
  <si>
    <t>(large and diverse schools will want to break this out by specific ethnic/racial groups and will want to look at sex within ethnic/racial groups)</t>
  </si>
  <si>
    <t>Students of Color Applicants</t>
  </si>
  <si>
    <t>Students of Color Awards</t>
  </si>
  <si>
    <t>Caucasian Awards</t>
  </si>
  <si>
    <t>Caucasian Applicants</t>
  </si>
  <si>
    <t>Total amount to Students with Disabilities</t>
  </si>
  <si>
    <t>Average amount to Students with Disabilities</t>
  </si>
  <si>
    <t>Students with Disabilities Applicants</t>
  </si>
  <si>
    <t>Students with Disabilities Awards</t>
  </si>
  <si>
    <t>Student Name or Number</t>
  </si>
  <si>
    <t>English Language Proficiency Level (1-6)</t>
  </si>
  <si>
    <t>Grade Level</t>
  </si>
  <si>
    <t>CTSO</t>
  </si>
  <si>
    <t>Accommodations or Support Provided</t>
  </si>
  <si>
    <t>Students with Disabilities Enrolled in Career and Technical Education</t>
  </si>
  <si>
    <t>Students in Work-based Learning Programs</t>
  </si>
  <si>
    <t>Student Name</t>
  </si>
  <si>
    <t>CTE Program Area</t>
  </si>
  <si>
    <t>Worksite or placement</t>
  </si>
  <si>
    <t>Total</t>
  </si>
  <si>
    <t>Course Enrollment</t>
  </si>
  <si>
    <t>Instructional Department</t>
  </si>
  <si>
    <t>Student Organization Name</t>
  </si>
  <si>
    <t>CTE Students enrolled in work-based learning and apprenticeship programs</t>
  </si>
  <si>
    <t>PerCent</t>
  </si>
  <si>
    <t>Count</t>
  </si>
  <si>
    <t>Totals:</t>
  </si>
  <si>
    <t>Instructions:</t>
  </si>
  <si>
    <t>FFA</t>
  </si>
  <si>
    <t>HOSA</t>
  </si>
  <si>
    <t>DECA</t>
  </si>
  <si>
    <t>Wisconsin CTSO's</t>
  </si>
  <si>
    <t>FBLA</t>
  </si>
  <si>
    <t>FCCLA</t>
  </si>
  <si>
    <t xml:space="preserve">SkillsUSA </t>
  </si>
  <si>
    <t>CTE Course Name</t>
  </si>
  <si>
    <t>None</t>
  </si>
  <si>
    <t>(Record of Students Diability Must Be on File)</t>
  </si>
  <si>
    <t>Race/Ethnic</t>
  </si>
  <si>
    <t>Yes</t>
  </si>
  <si>
    <t>No</t>
  </si>
  <si>
    <t>NA</t>
  </si>
  <si>
    <t>Community</t>
  </si>
  <si>
    <t>School</t>
  </si>
  <si>
    <t>School or Community Administered</t>
  </si>
  <si>
    <t>Recipient Name</t>
  </si>
  <si>
    <t>Recipient Race/Ethnicity</t>
  </si>
  <si>
    <t>The following set of worksheets will enable an LEA to develop necessary documentation for Exhibits prior to a Civil Rights Compliance site visit by the department. The worksheets are titled and fairly self-explanatory--additional assistance can be found in the data heading cell comment area (view comments).</t>
  </si>
  <si>
    <r>
      <t xml:space="preserve">10. Multi-Year Trends in Scholarships and Awards Race and Ethnicity for Exhibit </t>
    </r>
    <r>
      <rPr>
        <sz val="10"/>
        <color indexed="20"/>
        <rFont val="Arial"/>
        <family val="2"/>
      </rPr>
      <t>E2</t>
    </r>
  </si>
  <si>
    <r>
      <t xml:space="preserve">9. Multi-Year Trends in Scholarships and Awards-Gender for Exhibit </t>
    </r>
    <r>
      <rPr>
        <sz val="10"/>
        <color indexed="20"/>
        <rFont val="Arial"/>
        <family val="2"/>
      </rPr>
      <t>E2</t>
    </r>
  </si>
  <si>
    <r>
      <t xml:space="preserve">8. Shorter Awards and Scholarships for Exhibit </t>
    </r>
    <r>
      <rPr>
        <sz val="10"/>
        <color indexed="20"/>
        <rFont val="Arial"/>
        <family val="2"/>
      </rPr>
      <t>E1; E2</t>
    </r>
  </si>
  <si>
    <r>
      <t xml:space="preserve">7. Awards and Scholarships for Exhibit </t>
    </r>
    <r>
      <rPr>
        <sz val="10"/>
        <color indexed="20"/>
        <rFont val="Arial"/>
        <family val="2"/>
      </rPr>
      <t>E1; E2;</t>
    </r>
  </si>
  <si>
    <r>
      <t xml:space="preserve">5. CTE and LEP for Exhibit </t>
    </r>
    <r>
      <rPr>
        <sz val="10"/>
        <color indexed="20"/>
        <rFont val="Arial"/>
        <family val="2"/>
      </rPr>
      <t xml:space="preserve">D5; </t>
    </r>
  </si>
  <si>
    <r>
      <t xml:space="preserve">1. Course Enrollments for Exhibit </t>
    </r>
    <r>
      <rPr>
        <sz val="10"/>
        <color indexed="20"/>
        <rFont val="Arial"/>
        <family val="2"/>
      </rPr>
      <t xml:space="preserve">C7; D5; </t>
    </r>
  </si>
  <si>
    <r>
      <t>2. CTE and Students with Disabilities (SWD) for Exhibit G</t>
    </r>
    <r>
      <rPr>
        <sz val="10"/>
        <color indexed="20"/>
        <rFont val="Arial"/>
        <family val="2"/>
      </rPr>
      <t>1; G4;</t>
    </r>
  </si>
  <si>
    <r>
      <t>3. CTE and Apprenticeship (WBL) for Exhibit G</t>
    </r>
    <r>
      <rPr>
        <sz val="10"/>
        <color indexed="20"/>
        <rFont val="Arial"/>
        <family val="2"/>
      </rPr>
      <t>4;J2, J3</t>
    </r>
  </si>
  <si>
    <r>
      <t>4. CTE and work-based Learning (WBL) for Exhibit G</t>
    </r>
    <r>
      <rPr>
        <sz val="10"/>
        <color indexed="20"/>
        <rFont val="Arial"/>
        <family val="2"/>
      </rPr>
      <t>4;J2; J3</t>
    </r>
  </si>
  <si>
    <r>
      <t xml:space="preserve">6. Student Organizations for Exhibit </t>
    </r>
    <r>
      <rPr>
        <sz val="10"/>
        <color indexed="20"/>
        <rFont val="Arial"/>
        <family val="2"/>
      </rPr>
      <t xml:space="preserve">A15 </t>
    </r>
  </si>
  <si>
    <r>
      <t xml:space="preserve">11. Multi-Year Trends in Scholarships and Awards  LEP/EL and SWD  for Exhibit </t>
    </r>
    <r>
      <rPr>
        <sz val="10"/>
        <color indexed="20"/>
        <rFont val="Arial"/>
        <family val="2"/>
      </rPr>
      <t>E2</t>
    </r>
  </si>
  <si>
    <t>LEP/EL</t>
  </si>
  <si>
    <t>LEP/EL Students Enrolled in Career and Technical Education</t>
  </si>
  <si>
    <t>LEP-EL</t>
  </si>
  <si>
    <t>Scholarship and Awards--Multiyear analysis by LEP/EL and Disabiltiy</t>
  </si>
  <si>
    <t>LEP/EL Student Applicants</t>
  </si>
  <si>
    <t>LEP/EL Student Awards</t>
  </si>
  <si>
    <t>Total amount to LEP/EL Students</t>
  </si>
  <si>
    <t>Average amount to LEP/EL Students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</si>
</sst>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3" fillId="34" borderId="14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3" fillId="34" borderId="13" xfId="0" applyFont="1" applyFill="1" applyBorder="1" applyAlignment="1">
      <alignment vertical="top" wrapText="1"/>
    </xf>
    <xf numFmtId="16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168" fontId="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PageLayoutView="0" workbookViewId="0" topLeftCell="A1">
      <selection activeCell="A1" sqref="A1"/>
    </sheetView>
  </sheetViews>
  <sheetFormatPr defaultColWidth="0" defaultRowHeight="12.75"/>
  <cols>
    <col min="1" max="1" width="82.7109375" style="28" customWidth="1"/>
    <col min="2" max="16384" width="0" style="0" hidden="1" customWidth="1"/>
  </cols>
  <sheetData>
    <row r="1" ht="12.75">
      <c r="A1" s="16" t="s">
        <v>75</v>
      </c>
    </row>
    <row r="2" ht="12.75">
      <c r="A2" s="17"/>
    </row>
    <row r="3" spans="1:8" ht="68.25" customHeight="1">
      <c r="A3" s="26" t="s">
        <v>95</v>
      </c>
      <c r="B3" s="25"/>
      <c r="C3" s="25"/>
      <c r="D3" s="25"/>
      <c r="E3" s="25"/>
      <c r="F3" s="25"/>
      <c r="G3" s="25"/>
      <c r="H3" s="25"/>
    </row>
    <row r="4" ht="12.75">
      <c r="A4"/>
    </row>
    <row r="5" ht="12.75">
      <c r="A5" t="s">
        <v>101</v>
      </c>
    </row>
    <row r="6" ht="12.75">
      <c r="A6" t="s">
        <v>102</v>
      </c>
    </row>
    <row r="7" ht="12.75">
      <c r="A7" t="s">
        <v>103</v>
      </c>
    </row>
    <row r="8" ht="12.75">
      <c r="A8" t="s">
        <v>104</v>
      </c>
    </row>
    <row r="9" ht="12.75">
      <c r="A9" t="s">
        <v>100</v>
      </c>
    </row>
    <row r="10" ht="12.75">
      <c r="A10" t="s">
        <v>105</v>
      </c>
    </row>
    <row r="11" ht="12.75">
      <c r="A11" t="s">
        <v>99</v>
      </c>
    </row>
    <row r="12" ht="12.75">
      <c r="A12" t="s">
        <v>98</v>
      </c>
    </row>
    <row r="13" ht="12.75">
      <c r="A13" t="s">
        <v>97</v>
      </c>
    </row>
    <row r="14" ht="12.75">
      <c r="A14" t="s">
        <v>96</v>
      </c>
    </row>
    <row r="15" ht="12.75">
      <c r="A15" t="s">
        <v>106</v>
      </c>
    </row>
    <row r="16" ht="12.75">
      <c r="A16"/>
    </row>
    <row r="17" ht="12.75">
      <c r="A17"/>
    </row>
    <row r="18" ht="12.75">
      <c r="A18"/>
    </row>
    <row r="19" ht="12.75">
      <c r="A19"/>
    </row>
    <row r="28" ht="12.75">
      <c r="A28" s="27"/>
    </row>
    <row r="108" ht="12.75" hidden="1"/>
    <row r="109" ht="12.75" hidden="1"/>
    <row r="110" spans="1:9" ht="12.75" hidden="1">
      <c r="A110" s="28" t="s">
        <v>79</v>
      </c>
      <c r="D110" t="s">
        <v>86</v>
      </c>
      <c r="G110" t="s">
        <v>13</v>
      </c>
      <c r="I110" t="s">
        <v>87</v>
      </c>
    </row>
    <row r="111" spans="1:9" ht="12.75" hidden="1">
      <c r="A111" s="28" t="s">
        <v>78</v>
      </c>
      <c r="D111" t="s">
        <v>2</v>
      </c>
      <c r="G111" t="s">
        <v>27</v>
      </c>
      <c r="I111" t="s">
        <v>88</v>
      </c>
    </row>
    <row r="112" spans="1:7" ht="12.75" hidden="1">
      <c r="A112" s="28" t="s">
        <v>80</v>
      </c>
      <c r="D112" t="s">
        <v>1</v>
      </c>
      <c r="G112" t="s">
        <v>28</v>
      </c>
    </row>
    <row r="113" spans="1:4" ht="12.75" hidden="1">
      <c r="A113" s="28" t="s">
        <v>81</v>
      </c>
      <c r="D113" t="s">
        <v>3</v>
      </c>
    </row>
    <row r="114" spans="1:4" ht="12.75" hidden="1">
      <c r="A114" s="28" t="s">
        <v>76</v>
      </c>
      <c r="D114" t="s">
        <v>4</v>
      </c>
    </row>
    <row r="115" spans="1:4" ht="12.75" hidden="1">
      <c r="A115" s="28" t="s">
        <v>77</v>
      </c>
      <c r="D115" t="s">
        <v>5</v>
      </c>
    </row>
    <row r="116" ht="12.75" hidden="1">
      <c r="A116" s="28" t="s">
        <v>82</v>
      </c>
    </row>
    <row r="117" ht="12.75" hidden="1">
      <c r="A117" s="28" t="s">
        <v>84</v>
      </c>
    </row>
    <row r="118" ht="12.75" hidden="1"/>
    <row r="119" ht="12.75" hidden="1">
      <c r="C119" t="s">
        <v>91</v>
      </c>
    </row>
    <row r="120" spans="1:3" ht="12.75" hidden="1">
      <c r="A120" s="28">
        <v>1</v>
      </c>
      <c r="C120" t="s">
        <v>90</v>
      </c>
    </row>
    <row r="121" ht="12.75" hidden="1">
      <c r="A121" s="28">
        <v>2</v>
      </c>
    </row>
    <row r="122" ht="12.75" hidden="1">
      <c r="A122" s="28">
        <v>3</v>
      </c>
    </row>
    <row r="123" ht="12.75" hidden="1">
      <c r="A123" s="28">
        <v>4</v>
      </c>
    </row>
    <row r="124" ht="12.75" hidden="1">
      <c r="A124" s="28">
        <v>5</v>
      </c>
    </row>
    <row r="125" ht="12.75" hidden="1">
      <c r="A125" s="28">
        <v>6</v>
      </c>
    </row>
    <row r="126" ht="12.75" hidden="1">
      <c r="A126" s="28" t="s">
        <v>89</v>
      </c>
    </row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9.140625" style="13" customWidth="1"/>
    <col min="2" max="2" width="12.57421875" style="13" customWidth="1"/>
    <col min="3" max="3" width="9.140625" style="13" customWidth="1"/>
    <col min="4" max="4" width="15.00390625" style="13" customWidth="1"/>
    <col min="5" max="5" width="18.140625" style="13" customWidth="1"/>
    <col min="6" max="6" width="14.57421875" style="13" customWidth="1"/>
    <col min="7" max="7" width="8.8515625" style="13" customWidth="1"/>
    <col min="8" max="8" width="15.28125" style="13" customWidth="1"/>
    <col min="9" max="9" width="18.8515625" style="13" customWidth="1"/>
    <col min="10" max="10" width="20.421875" style="13" customWidth="1"/>
    <col min="11" max="16384" width="9.140625" style="13" customWidth="1"/>
  </cols>
  <sheetData>
    <row r="1" ht="13.5" thickBot="1">
      <c r="A1" s="8" t="s">
        <v>32</v>
      </c>
    </row>
    <row r="2" spans="1:10" ht="33" customHeight="1" thickBot="1">
      <c r="A2" s="11" t="s">
        <v>33</v>
      </c>
      <c r="B2" s="3" t="s">
        <v>42</v>
      </c>
      <c r="C2" s="3" t="s">
        <v>41</v>
      </c>
      <c r="D2" s="3" t="s">
        <v>34</v>
      </c>
      <c r="E2" s="3" t="s">
        <v>35</v>
      </c>
      <c r="F2" s="3" t="s">
        <v>36</v>
      </c>
      <c r="G2" s="3" t="s">
        <v>40</v>
      </c>
      <c r="H2" s="3" t="s">
        <v>39</v>
      </c>
      <c r="I2" s="3" t="s">
        <v>38</v>
      </c>
      <c r="J2" s="7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pane ySplit="3" topLeftCell="A4" activePane="bottomLeft" state="frozen"/>
      <selection pane="topLeft" activeCell="A1" sqref="A1:IV3"/>
      <selection pane="bottomLeft" activeCell="A4" sqref="A4"/>
    </sheetView>
  </sheetViews>
  <sheetFormatPr defaultColWidth="9.140625" defaultRowHeight="12.75"/>
  <cols>
    <col min="1" max="1" width="5.57421875" style="13" customWidth="1"/>
    <col min="2" max="2" width="17.00390625" style="13" bestFit="1" customWidth="1"/>
    <col min="3" max="3" width="14.140625" style="13" bestFit="1" customWidth="1"/>
    <col min="4" max="4" width="17.8515625" style="13" bestFit="1" customWidth="1"/>
    <col min="5" max="5" width="19.421875" style="13" bestFit="1" customWidth="1"/>
    <col min="6" max="6" width="11.00390625" style="13" bestFit="1" customWidth="1"/>
    <col min="7" max="7" width="11.421875" style="13" customWidth="1"/>
    <col min="8" max="8" width="14.421875" style="13" bestFit="1" customWidth="1"/>
    <col min="9" max="9" width="16.8515625" style="13" bestFit="1" customWidth="1"/>
    <col min="10" max="10" width="20.00390625" style="13" customWidth="1"/>
    <col min="11" max="16384" width="9.140625" style="13" customWidth="1"/>
  </cols>
  <sheetData>
    <row r="1" ht="12.75">
      <c r="A1" s="8" t="s">
        <v>47</v>
      </c>
    </row>
    <row r="2" ht="13.5" thickBot="1">
      <c r="A2" s="8" t="s">
        <v>48</v>
      </c>
    </row>
    <row r="3" spans="1:10" ht="31.5" customHeight="1" thickBot="1">
      <c r="A3" s="1" t="s">
        <v>33</v>
      </c>
      <c r="B3" s="7" t="s">
        <v>49</v>
      </c>
      <c r="C3" s="7" t="s">
        <v>50</v>
      </c>
      <c r="D3" s="1" t="s">
        <v>43</v>
      </c>
      <c r="E3" s="1" t="s">
        <v>44</v>
      </c>
      <c r="F3" s="7" t="s">
        <v>52</v>
      </c>
      <c r="G3" s="7" t="s">
        <v>51</v>
      </c>
      <c r="H3" s="1" t="s">
        <v>45</v>
      </c>
      <c r="I3" s="1" t="s">
        <v>46</v>
      </c>
      <c r="J3" s="1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2" width="18.57421875" style="13" customWidth="1"/>
    <col min="3" max="3" width="17.140625" style="13" customWidth="1"/>
    <col min="4" max="4" width="17.7109375" style="13" customWidth="1"/>
    <col min="5" max="5" width="19.7109375" style="13" customWidth="1"/>
    <col min="6" max="6" width="20.8515625" style="13" customWidth="1"/>
    <col min="7" max="7" width="19.421875" style="13" customWidth="1"/>
    <col min="8" max="8" width="24.140625" style="13" customWidth="1"/>
    <col min="9" max="9" width="22.28125" style="13" customWidth="1"/>
    <col min="10" max="10" width="27.7109375" style="13" customWidth="1"/>
    <col min="11" max="16384" width="9.140625" style="13" customWidth="1"/>
  </cols>
  <sheetData>
    <row r="1" ht="13.5" thickBot="1">
      <c r="A1" s="8" t="s">
        <v>110</v>
      </c>
    </row>
    <row r="2" spans="1:10" ht="32.25" customHeight="1" thickBot="1">
      <c r="A2" s="1" t="s">
        <v>33</v>
      </c>
      <c r="B2" s="7" t="s">
        <v>111</v>
      </c>
      <c r="C2" s="7" t="s">
        <v>112</v>
      </c>
      <c r="D2" s="1" t="s">
        <v>113</v>
      </c>
      <c r="E2" s="1" t="s">
        <v>114</v>
      </c>
      <c r="F2" s="7" t="s">
        <v>55</v>
      </c>
      <c r="G2" s="7" t="s">
        <v>56</v>
      </c>
      <c r="H2" s="1" t="s">
        <v>53</v>
      </c>
      <c r="I2" s="1" t="s">
        <v>54</v>
      </c>
      <c r="J2" s="1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zoomScale="90" zoomScaleNormal="90" zoomScalePageLayoutView="0" workbookViewId="0" topLeftCell="A1">
      <pane ySplit="6" topLeftCell="A7" activePane="bottomLeft" state="frozen"/>
      <selection pane="topLeft" activeCell="O3" sqref="O3"/>
      <selection pane="bottomLeft" activeCell="A4" sqref="A4"/>
    </sheetView>
  </sheetViews>
  <sheetFormatPr defaultColWidth="9.140625" defaultRowHeight="12.75"/>
  <cols>
    <col min="1" max="1" width="22.421875" style="13" customWidth="1"/>
    <col min="2" max="2" width="14.421875" style="13" customWidth="1"/>
    <col min="3" max="14" width="9.140625" style="18" customWidth="1"/>
    <col min="15" max="15" width="9.28125" style="18" customWidth="1"/>
    <col min="16" max="16" width="16.140625" style="18" customWidth="1"/>
    <col min="17" max="16384" width="9.140625" style="13" customWidth="1"/>
  </cols>
  <sheetData>
    <row r="1" spans="1:16" ht="12.75">
      <c r="A1" s="8" t="s">
        <v>74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2.75">
      <c r="A2" s="8" t="s">
        <v>72</v>
      </c>
      <c r="C2" s="21" t="e">
        <f>+C3/(C3+D3)</f>
        <v>#DIV/0!</v>
      </c>
      <c r="D2" s="21" t="e">
        <f>+D3/(D3+C3)</f>
        <v>#DIV/0!</v>
      </c>
      <c r="E2" s="21" t="e">
        <f>+E3/(E3+F3)</f>
        <v>#DIV/0!</v>
      </c>
      <c r="F2" s="21" t="e">
        <f>+F3/(F3+E3)</f>
        <v>#DIV/0!</v>
      </c>
      <c r="G2" s="21" t="e">
        <f>+G3/(G3+H3)</f>
        <v>#DIV/0!</v>
      </c>
      <c r="H2" s="21" t="e">
        <f>+H3/(H3+G3)</f>
        <v>#DIV/0!</v>
      </c>
      <c r="I2" s="21" t="e">
        <f>+I3/(I3+J3)</f>
        <v>#DIV/0!</v>
      </c>
      <c r="J2" s="21" t="e">
        <f>+J3/(J3+I3)</f>
        <v>#DIV/0!</v>
      </c>
      <c r="K2" s="21" t="e">
        <f>+K3/(K3+L3)</f>
        <v>#DIV/0!</v>
      </c>
      <c r="L2" s="21" t="e">
        <f>+L3/(L3+K3)</f>
        <v>#DIV/0!</v>
      </c>
      <c r="M2" s="21" t="e">
        <f>+M3/(M3+N3)</f>
        <v>#DIV/0!</v>
      </c>
      <c r="N2" s="21" t="e">
        <f>+N3/(N3+M3)</f>
        <v>#DIV/0!</v>
      </c>
      <c r="O2" s="21" t="e">
        <f>+O3/(M3+N3)</f>
        <v>#DIV/0!</v>
      </c>
      <c r="P2" s="21" t="e">
        <f>+P3/(M3+N3)</f>
        <v>#DIV/0!</v>
      </c>
    </row>
    <row r="3" spans="1:16" ht="12.75">
      <c r="A3" s="8" t="s">
        <v>73</v>
      </c>
      <c r="C3" s="22">
        <f aca="true" t="shared" si="0" ref="C3:L3">+SUM(C7:C65536)</f>
        <v>0</v>
      </c>
      <c r="D3" s="22">
        <f t="shared" si="0"/>
        <v>0</v>
      </c>
      <c r="E3" s="22">
        <f t="shared" si="0"/>
        <v>0</v>
      </c>
      <c r="F3" s="22">
        <f t="shared" si="0"/>
        <v>0</v>
      </c>
      <c r="G3" s="22">
        <f t="shared" si="0"/>
        <v>0</v>
      </c>
      <c r="H3" s="22">
        <f t="shared" si="0"/>
        <v>0</v>
      </c>
      <c r="I3" s="22">
        <f t="shared" si="0"/>
        <v>0</v>
      </c>
      <c r="J3" s="22">
        <f t="shared" si="0"/>
        <v>0</v>
      </c>
      <c r="K3" s="22">
        <f t="shared" si="0"/>
        <v>0</v>
      </c>
      <c r="L3" s="22">
        <f t="shared" si="0"/>
        <v>0</v>
      </c>
      <c r="M3" s="22">
        <f>+C3+E3+G3+I3+K3</f>
        <v>0</v>
      </c>
      <c r="N3" s="22">
        <f>+D3+F3+H3+J3+L3</f>
        <v>0</v>
      </c>
      <c r="O3" s="22">
        <f>+SUM(O7:O65536)</f>
        <v>0</v>
      </c>
      <c r="P3" s="22">
        <f>+SUM(P7:P65536)</f>
        <v>0</v>
      </c>
    </row>
    <row r="4" spans="1:16" ht="13.5" thickBot="1">
      <c r="A4" s="8" t="s">
        <v>68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24.75" customHeight="1" thickBot="1">
      <c r="A5" s="14" t="s">
        <v>69</v>
      </c>
      <c r="B5" s="1" t="s">
        <v>0</v>
      </c>
      <c r="C5" s="29" t="s">
        <v>1</v>
      </c>
      <c r="D5" s="30"/>
      <c r="E5" s="29" t="s">
        <v>2</v>
      </c>
      <c r="F5" s="30"/>
      <c r="G5" s="29" t="s">
        <v>3</v>
      </c>
      <c r="H5" s="30"/>
      <c r="I5" s="29" t="s">
        <v>4</v>
      </c>
      <c r="J5" s="30"/>
      <c r="K5" s="29" t="s">
        <v>5</v>
      </c>
      <c r="L5" s="30"/>
      <c r="M5" s="2" t="s">
        <v>67</v>
      </c>
      <c r="N5" s="2" t="s">
        <v>67</v>
      </c>
      <c r="O5" s="11" t="s">
        <v>6</v>
      </c>
      <c r="P5" s="3" t="s">
        <v>7</v>
      </c>
    </row>
    <row r="6" spans="1:16" ht="13.5" thickBot="1">
      <c r="A6" s="4"/>
      <c r="B6" s="4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  <c r="K6" s="5" t="s">
        <v>8</v>
      </c>
      <c r="L6" s="5" t="s">
        <v>9</v>
      </c>
      <c r="M6" s="5" t="s">
        <v>8</v>
      </c>
      <c r="N6" s="19" t="s">
        <v>9</v>
      </c>
      <c r="O6" s="20"/>
      <c r="P6" s="6"/>
    </row>
    <row r="7" spans="1:16" ht="12.75">
      <c r="A7" s="15"/>
      <c r="B7" s="9"/>
      <c r="C7" s="23"/>
      <c r="D7" s="23"/>
      <c r="E7" s="23"/>
      <c r="F7" s="23"/>
      <c r="G7" s="23"/>
      <c r="H7" s="23"/>
      <c r="I7" s="23"/>
      <c r="J7" s="23"/>
      <c r="K7" s="23"/>
      <c r="L7" s="23"/>
      <c r="M7" s="22">
        <f>+C7+E7+G7+I7+K7</f>
        <v>0</v>
      </c>
      <c r="N7" s="22">
        <f>+D7+F7+H7+J7+L7</f>
        <v>0</v>
      </c>
      <c r="O7" s="23"/>
      <c r="P7" s="23"/>
    </row>
    <row r="8" spans="1:16" ht="12.75">
      <c r="A8" s="15"/>
      <c r="B8" s="9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3"/>
      <c r="P8" s="23"/>
    </row>
  </sheetData>
  <sheetProtection/>
  <mergeCells count="5">
    <mergeCell ref="K5:L5"/>
    <mergeCell ref="C5:D5"/>
    <mergeCell ref="E5:F5"/>
    <mergeCell ref="G5:H5"/>
    <mergeCell ref="I5:J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pane ySplit="3" topLeftCell="A4" activePane="bottomLeft" state="frozen"/>
      <selection pane="topLeft" activeCell="A1" sqref="A1:IV3"/>
      <selection pane="bottomLeft" activeCell="A4" sqref="A4"/>
    </sheetView>
  </sheetViews>
  <sheetFormatPr defaultColWidth="9.140625" defaultRowHeight="12.75"/>
  <cols>
    <col min="1" max="1" width="20.7109375" style="13" customWidth="1"/>
    <col min="2" max="2" width="26.7109375" style="13" customWidth="1"/>
    <col min="3" max="3" width="13.28125" style="13" customWidth="1"/>
    <col min="4" max="4" width="6.8515625" style="13" bestFit="1" customWidth="1"/>
    <col min="5" max="5" width="36.57421875" style="13" customWidth="1"/>
    <col min="6" max="16384" width="9.140625" style="13" customWidth="1"/>
  </cols>
  <sheetData>
    <row r="1" spans="1:4" ht="12.75">
      <c r="A1" s="8" t="s">
        <v>62</v>
      </c>
      <c r="D1" s="13" t="s">
        <v>78</v>
      </c>
    </row>
    <row r="2" ht="13.5" thickBot="1">
      <c r="A2" s="8" t="s">
        <v>85</v>
      </c>
    </row>
    <row r="3" spans="1:5" ht="12.75" customHeight="1" thickBot="1">
      <c r="A3" s="7" t="s">
        <v>83</v>
      </c>
      <c r="B3" s="1" t="s">
        <v>57</v>
      </c>
      <c r="C3" s="7" t="s">
        <v>59</v>
      </c>
      <c r="D3" s="7" t="s">
        <v>60</v>
      </c>
      <c r="E3" s="7" t="s">
        <v>61</v>
      </c>
    </row>
    <row r="4" ht="12.75"/>
    <row r="5" ht="12.75"/>
  </sheetData>
  <sheetProtection/>
  <dataValidations count="1">
    <dataValidation type="list" allowBlank="1" showInputMessage="1" showErrorMessage="1" sqref="D4:D90 D1:D2">
      <formula1>CTSO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8515625" style="13" customWidth="1"/>
    <col min="2" max="2" width="17.140625" style="13" customWidth="1"/>
    <col min="3" max="3" width="14.57421875" style="13" bestFit="1" customWidth="1"/>
    <col min="4" max="4" width="6.421875" style="13" customWidth="1"/>
    <col min="5" max="5" width="15.57421875" style="13" customWidth="1"/>
    <col min="6" max="6" width="25.00390625" style="13" customWidth="1"/>
    <col min="7" max="7" width="14.57421875" style="13" customWidth="1"/>
    <col min="8" max="8" width="21.00390625" style="13" customWidth="1"/>
    <col min="9" max="16384" width="9.140625" style="13" customWidth="1"/>
  </cols>
  <sheetData>
    <row r="1" spans="3:8" ht="12.75">
      <c r="C1" s="13" t="s">
        <v>2</v>
      </c>
      <c r="D1" s="13" t="s">
        <v>27</v>
      </c>
      <c r="E1" s="13" t="s">
        <v>87</v>
      </c>
      <c r="F1" s="13" t="s">
        <v>87</v>
      </c>
      <c r="G1" s="13" t="s">
        <v>87</v>
      </c>
      <c r="H1" s="13" t="s">
        <v>87</v>
      </c>
    </row>
    <row r="2" ht="13.5" thickBot="1">
      <c r="A2" s="8" t="s">
        <v>71</v>
      </c>
    </row>
    <row r="3" spans="1:8" ht="27" customHeight="1" thickBot="1">
      <c r="A3" s="12" t="s">
        <v>15</v>
      </c>
      <c r="B3" s="1" t="s">
        <v>11</v>
      </c>
      <c r="C3" s="3" t="s">
        <v>12</v>
      </c>
      <c r="D3" s="3" t="s">
        <v>13</v>
      </c>
      <c r="E3" s="3" t="s">
        <v>6</v>
      </c>
      <c r="F3" s="3" t="s">
        <v>14</v>
      </c>
      <c r="G3" s="3" t="s">
        <v>16</v>
      </c>
      <c r="H3" s="3" t="s">
        <v>17</v>
      </c>
    </row>
    <row r="4" spans="1:8" s="15" customFormat="1" ht="12.75">
      <c r="A4" s="9"/>
      <c r="B4" s="9"/>
      <c r="C4" s="9"/>
      <c r="D4" s="9"/>
      <c r="E4" s="9"/>
      <c r="F4" s="9"/>
      <c r="G4" s="9"/>
      <c r="H4" s="9"/>
    </row>
    <row r="5" spans="1:8" s="15" customFormat="1" ht="12.75">
      <c r="A5" s="9"/>
      <c r="B5" s="9"/>
      <c r="C5" s="9"/>
      <c r="D5" s="9"/>
      <c r="E5" s="9"/>
      <c r="F5" s="9"/>
      <c r="G5" s="9"/>
      <c r="H5" s="9"/>
    </row>
    <row r="6" spans="1:8" s="15" customFormat="1" ht="12.75">
      <c r="A6" s="9"/>
      <c r="B6" s="9"/>
      <c r="C6" s="9"/>
      <c r="D6" s="9"/>
      <c r="E6" s="9"/>
      <c r="F6" s="9"/>
      <c r="G6" s="9"/>
      <c r="H6" s="9"/>
    </row>
    <row r="7" spans="1:8" s="15" customFormat="1" ht="12.75">
      <c r="A7" s="9"/>
      <c r="B7" s="9"/>
      <c r="C7" s="9"/>
      <c r="D7" s="9"/>
      <c r="E7" s="9"/>
      <c r="F7" s="9"/>
      <c r="G7" s="9"/>
      <c r="H7" s="9"/>
    </row>
    <row r="8" spans="1:8" s="15" customFormat="1" ht="12.75">
      <c r="A8" s="9"/>
      <c r="B8" s="9"/>
      <c r="C8" s="9"/>
      <c r="D8" s="9"/>
      <c r="E8" s="9"/>
      <c r="F8" s="9"/>
      <c r="G8" s="9"/>
      <c r="H8" s="9"/>
    </row>
    <row r="9" spans="1:8" s="15" customFormat="1" ht="12.75">
      <c r="A9" s="9"/>
      <c r="B9" s="9"/>
      <c r="C9" s="9"/>
      <c r="D9" s="9"/>
      <c r="E9" s="9"/>
      <c r="F9" s="9"/>
      <c r="G9" s="9"/>
      <c r="H9" s="9"/>
    </row>
    <row r="10" spans="1:8" s="15" customFormat="1" ht="12.75">
      <c r="A10" s="9"/>
      <c r="B10" s="9"/>
      <c r="C10" s="9"/>
      <c r="D10" s="9"/>
      <c r="E10" s="9"/>
      <c r="F10" s="9"/>
      <c r="G10" s="9"/>
      <c r="H10" s="9"/>
    </row>
    <row r="11" spans="1:8" s="15" customFormat="1" ht="12.75">
      <c r="A11" s="9"/>
      <c r="B11" s="9"/>
      <c r="C11" s="9"/>
      <c r="D11" s="9"/>
      <c r="E11" s="9"/>
      <c r="F11" s="9"/>
      <c r="G11" s="9"/>
      <c r="H11" s="9"/>
    </row>
    <row r="12" spans="1:8" s="15" customFormat="1" ht="12.75">
      <c r="A12" s="9"/>
      <c r="B12" s="9"/>
      <c r="C12" s="9"/>
      <c r="D12" s="9"/>
      <c r="E12" s="9"/>
      <c r="F12" s="9"/>
      <c r="G12" s="9"/>
      <c r="H12" s="9"/>
    </row>
    <row r="13" spans="1:8" s="15" customFormat="1" ht="12.75">
      <c r="A13" s="10"/>
      <c r="C13" s="9"/>
      <c r="D13" s="9"/>
      <c r="E13" s="9"/>
      <c r="F13" s="9"/>
      <c r="G13" s="9"/>
      <c r="H13" s="9"/>
    </row>
  </sheetData>
  <sheetProtection/>
  <dataValidations count="3">
    <dataValidation type="list" allowBlank="1" showInputMessage="1" showErrorMessage="1" sqref="C1">
      <formula1>RE</formula1>
    </dataValidation>
    <dataValidation type="list" allowBlank="1" showInputMessage="1" showErrorMessage="1" sqref="D1">
      <formula1>Sex</formula1>
    </dataValidation>
    <dataValidation type="list" allowBlank="1" showInputMessage="1" showErrorMessage="1" sqref="E1:H1">
      <formula1>YN?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57421875" style="13" customWidth="1"/>
    <col min="2" max="2" width="19.421875" style="13" customWidth="1"/>
    <col min="3" max="3" width="4.8515625" style="13" bestFit="1" customWidth="1"/>
    <col min="4" max="4" width="14.57421875" style="13" bestFit="1" customWidth="1"/>
    <col min="5" max="5" width="8.57421875" style="13" bestFit="1" customWidth="1"/>
    <col min="6" max="6" width="9.140625" style="13" customWidth="1"/>
    <col min="7" max="7" width="21.7109375" style="13" customWidth="1"/>
    <col min="8" max="8" width="27.140625" style="13" customWidth="1"/>
    <col min="9" max="16384" width="9.140625" style="13" customWidth="1"/>
  </cols>
  <sheetData>
    <row r="1" spans="3:6" ht="12.75">
      <c r="C1" s="13" t="s">
        <v>27</v>
      </c>
      <c r="D1" s="13" t="s">
        <v>2</v>
      </c>
      <c r="E1" s="18" t="s">
        <v>87</v>
      </c>
      <c r="F1" s="18" t="s">
        <v>87</v>
      </c>
    </row>
    <row r="2" ht="13.5" thickBot="1">
      <c r="A2" s="8" t="s">
        <v>63</v>
      </c>
    </row>
    <row r="3" spans="1:8" ht="15" customHeight="1" thickBot="1">
      <c r="A3" s="1" t="s">
        <v>64</v>
      </c>
      <c r="B3" s="7" t="s">
        <v>59</v>
      </c>
      <c r="C3" s="3" t="s">
        <v>13</v>
      </c>
      <c r="D3" s="3" t="s">
        <v>12</v>
      </c>
      <c r="E3" s="3" t="s">
        <v>6</v>
      </c>
      <c r="F3" s="3" t="s">
        <v>107</v>
      </c>
      <c r="G3" s="3" t="s">
        <v>65</v>
      </c>
      <c r="H3" s="7" t="s">
        <v>66</v>
      </c>
    </row>
    <row r="4" ht="12.75"/>
    <row r="5" ht="12.75"/>
  </sheetData>
  <sheetProtection/>
  <dataValidations count="3">
    <dataValidation type="list" allowBlank="1" showInputMessage="1" showErrorMessage="1" sqref="C1">
      <formula1>Sex</formula1>
    </dataValidation>
    <dataValidation type="list" allowBlank="1" showInputMessage="1" showErrorMessage="1" sqref="D1">
      <formula1>RE</formula1>
    </dataValidation>
    <dataValidation type="list" allowBlank="1" showInputMessage="1" showErrorMessage="1" sqref="E1:F1">
      <formula1>YN?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140625" style="13" customWidth="1"/>
    <col min="2" max="2" width="20.8515625" style="13" customWidth="1"/>
    <col min="3" max="3" width="11.8515625" style="13" customWidth="1"/>
    <col min="4" max="4" width="18.57421875" style="13" customWidth="1"/>
    <col min="5" max="5" width="9.140625" style="13" customWidth="1"/>
    <col min="6" max="6" width="27.8515625" style="13" customWidth="1"/>
    <col min="7" max="16384" width="9.140625" style="13" customWidth="1"/>
  </cols>
  <sheetData>
    <row r="1" spans="2:5" ht="12.75">
      <c r="B1" s="13">
        <v>1</v>
      </c>
      <c r="E1" s="13" t="s">
        <v>78</v>
      </c>
    </row>
    <row r="2" ht="13.5" thickBot="1">
      <c r="A2" s="8" t="s">
        <v>108</v>
      </c>
    </row>
    <row r="3" spans="1:6" ht="26.25" customHeight="1" thickBot="1">
      <c r="A3" s="1" t="s">
        <v>57</v>
      </c>
      <c r="B3" s="7" t="s">
        <v>58</v>
      </c>
      <c r="C3" s="7" t="s">
        <v>59</v>
      </c>
      <c r="D3" s="7" t="s">
        <v>83</v>
      </c>
      <c r="E3" s="7" t="s">
        <v>60</v>
      </c>
      <c r="F3" s="7" t="s">
        <v>61</v>
      </c>
    </row>
    <row r="4" ht="12.75"/>
  </sheetData>
  <sheetProtection/>
  <dataValidations count="2">
    <dataValidation type="list" allowBlank="1" showInputMessage="1" showErrorMessage="1" sqref="E1">
      <formula1>CTSO</formula1>
    </dataValidation>
    <dataValidation type="list" allowBlank="1" showInputMessage="1" showErrorMessage="1" sqref="B1">
      <formula1>ELL_Range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pane ySplit="6" topLeftCell="A7" activePane="bottomLeft" state="frozen"/>
      <selection pane="topLeft" activeCell="A8" sqref="A8"/>
      <selection pane="bottomLeft" activeCell="A7" sqref="A7"/>
    </sheetView>
  </sheetViews>
  <sheetFormatPr defaultColWidth="9.140625" defaultRowHeight="12.75"/>
  <cols>
    <col min="1" max="1" width="24.8515625" style="13" customWidth="1"/>
    <col min="2" max="12" width="8.7109375" style="13" customWidth="1"/>
    <col min="13" max="13" width="10.140625" style="13" bestFit="1" customWidth="1"/>
    <col min="14" max="14" width="8.57421875" style="13" bestFit="1" customWidth="1"/>
    <col min="15" max="15" width="15.7109375" style="13" customWidth="1"/>
    <col min="16" max="16384" width="9.140625" style="13" customWidth="1"/>
  </cols>
  <sheetData>
    <row r="1" ht="12.75">
      <c r="A1" s="8" t="s">
        <v>74</v>
      </c>
    </row>
    <row r="2" spans="1:15" ht="12.75">
      <c r="A2" s="8" t="s">
        <v>72</v>
      </c>
      <c r="B2" s="21" t="e">
        <f>+B3/(B3+C3)</f>
        <v>#DIV/0!</v>
      </c>
      <c r="C2" s="21" t="e">
        <f>+C3/(C3+B3)</f>
        <v>#DIV/0!</v>
      </c>
      <c r="D2" s="21" t="e">
        <f>+D3/(D3+E3)</f>
        <v>#DIV/0!</v>
      </c>
      <c r="E2" s="21" t="e">
        <f>+E3/(E3+D3)</f>
        <v>#DIV/0!</v>
      </c>
      <c r="F2" s="21" t="e">
        <f>+F3/(F3+G3)</f>
        <v>#DIV/0!</v>
      </c>
      <c r="G2" s="21" t="e">
        <f>+G3/(G3+F3)</f>
        <v>#DIV/0!</v>
      </c>
      <c r="H2" s="21" t="e">
        <f>+H3/(H3+I3)</f>
        <v>#DIV/0!</v>
      </c>
      <c r="I2" s="21" t="e">
        <f>+I3/(I3+H3)</f>
        <v>#DIV/0!</v>
      </c>
      <c r="J2" s="21" t="e">
        <f>+J3/(J3+K3)</f>
        <v>#DIV/0!</v>
      </c>
      <c r="K2" s="21" t="e">
        <f>+K3/(K3+J3)</f>
        <v>#DIV/0!</v>
      </c>
      <c r="L2" s="21" t="e">
        <f>+L3/(L3+M3)</f>
        <v>#DIV/0!</v>
      </c>
      <c r="M2" s="21" t="e">
        <f>+M3/(M3+L3)</f>
        <v>#DIV/0!</v>
      </c>
      <c r="N2" s="21" t="e">
        <f>+N3/(L3+M3)</f>
        <v>#DIV/0!</v>
      </c>
      <c r="O2" s="21" t="e">
        <f>+O3/(L3+M3)</f>
        <v>#DIV/0!</v>
      </c>
    </row>
    <row r="3" spans="1:15" ht="12.75">
      <c r="A3" s="8" t="s">
        <v>73</v>
      </c>
      <c r="B3" s="22">
        <f aca="true" t="shared" si="0" ref="B3:K3">+SUM(B7:B65536)</f>
        <v>0</v>
      </c>
      <c r="C3" s="22">
        <f t="shared" si="0"/>
        <v>0</v>
      </c>
      <c r="D3" s="22">
        <f t="shared" si="0"/>
        <v>0</v>
      </c>
      <c r="E3" s="22">
        <f t="shared" si="0"/>
        <v>0</v>
      </c>
      <c r="F3" s="22">
        <f t="shared" si="0"/>
        <v>0</v>
      </c>
      <c r="G3" s="22">
        <f t="shared" si="0"/>
        <v>0</v>
      </c>
      <c r="H3" s="22">
        <f t="shared" si="0"/>
        <v>0</v>
      </c>
      <c r="I3" s="22">
        <f t="shared" si="0"/>
        <v>0</v>
      </c>
      <c r="J3" s="22">
        <f t="shared" si="0"/>
        <v>0</v>
      </c>
      <c r="K3" s="22">
        <f t="shared" si="0"/>
        <v>0</v>
      </c>
      <c r="L3" s="22">
        <f>+B3+D3+F3+H3+J3</f>
        <v>0</v>
      </c>
      <c r="M3" s="22">
        <f>+C3+E3+G3+I3+K3</f>
        <v>0</v>
      </c>
      <c r="N3" s="22">
        <f>+SUM(N7:N65536)</f>
        <v>0</v>
      </c>
      <c r="O3" s="22">
        <f>+SUM(O7:O65536)</f>
        <v>0</v>
      </c>
    </row>
    <row r="4" ht="13.5" thickBot="1">
      <c r="A4" s="8" t="s">
        <v>10</v>
      </c>
    </row>
    <row r="5" spans="1:15" ht="24.75" customHeight="1" thickBot="1">
      <c r="A5" s="14" t="s">
        <v>70</v>
      </c>
      <c r="B5" s="29" t="s">
        <v>1</v>
      </c>
      <c r="C5" s="30"/>
      <c r="D5" s="29" t="s">
        <v>2</v>
      </c>
      <c r="E5" s="30"/>
      <c r="F5" s="29" t="s">
        <v>3</v>
      </c>
      <c r="G5" s="30"/>
      <c r="H5" s="29" t="s">
        <v>4</v>
      </c>
      <c r="I5" s="30"/>
      <c r="J5" s="29" t="s">
        <v>5</v>
      </c>
      <c r="K5" s="30"/>
      <c r="L5" s="2" t="s">
        <v>67</v>
      </c>
      <c r="M5" s="2" t="s">
        <v>67</v>
      </c>
      <c r="N5" s="11" t="s">
        <v>6</v>
      </c>
      <c r="O5" s="3" t="s">
        <v>7</v>
      </c>
    </row>
    <row r="6" spans="1:15" ht="13.5" thickBot="1">
      <c r="A6" s="4"/>
      <c r="B6" s="5" t="s">
        <v>8</v>
      </c>
      <c r="C6" s="5" t="s">
        <v>9</v>
      </c>
      <c r="D6" s="5" t="s">
        <v>8</v>
      </c>
      <c r="E6" s="5" t="s">
        <v>9</v>
      </c>
      <c r="F6" s="5" t="s">
        <v>8</v>
      </c>
      <c r="G6" s="5" t="s">
        <v>9</v>
      </c>
      <c r="H6" s="5" t="s">
        <v>8</v>
      </c>
      <c r="I6" s="5" t="s">
        <v>9</v>
      </c>
      <c r="J6" s="5" t="s">
        <v>8</v>
      </c>
      <c r="K6" s="5" t="s">
        <v>9</v>
      </c>
      <c r="L6" s="5" t="s">
        <v>8</v>
      </c>
      <c r="M6" s="5" t="s">
        <v>9</v>
      </c>
      <c r="N6" s="6"/>
      <c r="O6" s="6"/>
    </row>
    <row r="7" spans="12:13" ht="12.75">
      <c r="L7" s="22">
        <f>+B7+D7+F7+H7+J7</f>
        <v>0</v>
      </c>
      <c r="M7" s="22">
        <f>+C7+E7+G7+I7+K7</f>
        <v>0</v>
      </c>
    </row>
  </sheetData>
  <sheetProtection/>
  <mergeCells count="5">
    <mergeCell ref="H5:I5"/>
    <mergeCell ref="J5:K5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pane ySplit="3" topLeftCell="A4" activePane="bottomLeft" state="frozen"/>
      <selection pane="topLeft" activeCell="A1" sqref="A1:IV3"/>
      <selection pane="bottomLeft" activeCell="A4" sqref="A4"/>
    </sheetView>
  </sheetViews>
  <sheetFormatPr defaultColWidth="9.140625" defaultRowHeight="12.75"/>
  <cols>
    <col min="1" max="1" width="21.00390625" style="13" customWidth="1"/>
    <col min="2" max="2" width="21.140625" style="13" customWidth="1"/>
    <col min="3" max="3" width="17.8515625" style="13" customWidth="1"/>
    <col min="4" max="4" width="13.7109375" style="13" customWidth="1"/>
    <col min="5" max="5" width="11.421875" style="13" customWidth="1"/>
    <col min="6" max="6" width="14.28125" style="13" customWidth="1"/>
    <col min="7" max="7" width="11.7109375" style="13" bestFit="1" customWidth="1"/>
    <col min="8" max="8" width="8.57421875" style="13" bestFit="1" customWidth="1"/>
    <col min="9" max="9" width="15.7109375" style="13" bestFit="1" customWidth="1"/>
    <col min="10" max="16384" width="9.140625" style="13" customWidth="1"/>
  </cols>
  <sheetData>
    <row r="1" spans="2:9" ht="12.75">
      <c r="B1" s="13" t="s">
        <v>91</v>
      </c>
      <c r="F1" s="18" t="s">
        <v>2</v>
      </c>
      <c r="G1" s="18" t="s">
        <v>27</v>
      </c>
      <c r="H1" s="18" t="s">
        <v>87</v>
      </c>
      <c r="I1" s="18" t="s">
        <v>87</v>
      </c>
    </row>
    <row r="2" ht="13.5" thickBot="1">
      <c r="A2" s="8" t="s">
        <v>18</v>
      </c>
    </row>
    <row r="3" spans="1:9" ht="27.75" customHeight="1" thickBot="1">
      <c r="A3" s="1" t="s">
        <v>23</v>
      </c>
      <c r="B3" s="1" t="s">
        <v>92</v>
      </c>
      <c r="C3" s="1" t="s">
        <v>19</v>
      </c>
      <c r="D3" s="1" t="s">
        <v>20</v>
      </c>
      <c r="E3" s="1" t="s">
        <v>93</v>
      </c>
      <c r="F3" s="1" t="s">
        <v>94</v>
      </c>
      <c r="G3" s="1" t="s">
        <v>21</v>
      </c>
      <c r="H3" s="7" t="s">
        <v>24</v>
      </c>
      <c r="I3" s="1" t="s">
        <v>22</v>
      </c>
    </row>
    <row r="4" ht="12.75"/>
  </sheetData>
  <sheetProtection/>
  <dataValidations count="4">
    <dataValidation type="list" allowBlank="1" showInputMessage="1" showErrorMessage="1" sqref="B1">
      <formula1>School_Community</formula1>
    </dataValidation>
    <dataValidation type="list" allowBlank="1" showInputMessage="1" showErrorMessage="1" sqref="F1">
      <formula1>RE</formula1>
    </dataValidation>
    <dataValidation type="list" allowBlank="1" showInputMessage="1" showErrorMessage="1" sqref="G1">
      <formula1>Sex</formula1>
    </dataValidation>
    <dataValidation type="list" allowBlank="1" showInputMessage="1" showErrorMessage="1" sqref="H1:I1">
      <formula1>YN?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00390625" style="13" customWidth="1"/>
    <col min="2" max="2" width="4.8515625" style="13" bestFit="1" customWidth="1"/>
    <col min="3" max="3" width="6.57421875" style="13" bestFit="1" customWidth="1"/>
    <col min="4" max="4" width="5.57421875" style="13" bestFit="1" customWidth="1"/>
    <col min="5" max="6" width="8.7109375" style="13" bestFit="1" customWidth="1"/>
    <col min="7" max="7" width="7.421875" style="13" bestFit="1" customWidth="1"/>
    <col min="8" max="8" width="5.8515625" style="13" bestFit="1" customWidth="1"/>
    <col min="9" max="9" width="8.140625" style="13" bestFit="1" customWidth="1"/>
    <col min="10" max="10" width="8.57421875" style="13" bestFit="1" customWidth="1"/>
    <col min="11" max="16384" width="9.140625" style="13" customWidth="1"/>
  </cols>
  <sheetData>
    <row r="1" spans="2:10" ht="12.75">
      <c r="B1" s="18" t="s">
        <v>87</v>
      </c>
      <c r="C1" s="18" t="s">
        <v>87</v>
      </c>
      <c r="D1" s="18" t="s">
        <v>87</v>
      </c>
      <c r="E1" s="18" t="s">
        <v>87</v>
      </c>
      <c r="F1" s="18" t="s">
        <v>87</v>
      </c>
      <c r="G1" s="18" t="s">
        <v>87</v>
      </c>
      <c r="H1" s="18" t="s">
        <v>87</v>
      </c>
      <c r="I1" s="18" t="s">
        <v>87</v>
      </c>
      <c r="J1" s="18" t="s">
        <v>87</v>
      </c>
    </row>
    <row r="2" ht="13.5" thickBot="1">
      <c r="A2" s="8" t="s">
        <v>25</v>
      </c>
    </row>
    <row r="3" spans="1:10" ht="39" thickBot="1">
      <c r="A3" s="1" t="s">
        <v>26</v>
      </c>
      <c r="B3" s="11" t="s">
        <v>27</v>
      </c>
      <c r="C3" s="11" t="s">
        <v>28</v>
      </c>
      <c r="D3" s="11" t="s">
        <v>29</v>
      </c>
      <c r="E3" s="11" t="s">
        <v>2</v>
      </c>
      <c r="F3" s="11" t="s">
        <v>1</v>
      </c>
      <c r="G3" s="11" t="s">
        <v>30</v>
      </c>
      <c r="H3" s="11" t="s">
        <v>31</v>
      </c>
      <c r="I3" s="3" t="s">
        <v>109</v>
      </c>
      <c r="J3" s="11" t="s">
        <v>6</v>
      </c>
    </row>
    <row r="4" ht="12.75"/>
  </sheetData>
  <sheetProtection/>
  <dataValidations count="1">
    <dataValidation type="list" allowBlank="1" showInputMessage="1" showErrorMessage="1" sqref="B1:J2">
      <formula1>YN?</formula1>
    </dataValidation>
  </dataValidation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CRC On Site Template</dc:title>
  <dc:subject/>
  <dc:creator>Don R. Vedder</dc:creator>
  <cp:keywords/>
  <dc:description/>
  <cp:lastModifiedBy>Coulton, Shiela   DPI</cp:lastModifiedBy>
  <cp:lastPrinted>2007-01-09T22:59:39Z</cp:lastPrinted>
  <dcterms:created xsi:type="dcterms:W3CDTF">2006-03-02T21:18:34Z</dcterms:created>
  <dcterms:modified xsi:type="dcterms:W3CDTF">2023-03-17T12:08:05Z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-1632589729</vt:i4>
  </property>
  <property fmtid="{D5CDD505-2E9C-101B-9397-08002B2CF9AE}" pid="3" name="_EmailSubject">
    <vt:lpwstr>Don, can you create excel templates for the civil rights program local staff.</vt:lpwstr>
  </property>
  <property fmtid="{D5CDD505-2E9C-101B-9397-08002B2CF9AE}" pid="4" name="_AuthorEmail">
    <vt:lpwstr>Don.Vedder@dpi.state.wi.us</vt:lpwstr>
  </property>
  <property fmtid="{D5CDD505-2E9C-101B-9397-08002B2CF9AE}" pid="5" name="_AuthorEmailDisplayName">
    <vt:lpwstr>Vedder, Don   DPI</vt:lpwstr>
  </property>
  <property fmtid="{D5CDD505-2E9C-101B-9397-08002B2CF9AE}" pid="6" name="_PreviousAdHocReviewCycleID">
    <vt:i4>1047044440</vt:i4>
  </property>
  <property fmtid="{D5CDD505-2E9C-101B-9397-08002B2CF9AE}" pid="7" name="_ReviewingToolsShownOnce">
    <vt:lpwstr/>
  </property>
</Properties>
</file>