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G:\TL1\Programs\CSI\2021-22 Implementation Year\2021-22 Grant Fund Spreadsheets (including allocations)\"/>
    </mc:Choice>
  </mc:AlternateContent>
  <xr:revisionPtr revIDLastSave="0" documentId="13_ncr:40009_{3D20329F-055C-487F-9A35-8CA298090F1F}" xr6:coauthVersionLast="47" xr6:coauthVersionMax="47" xr10:uidLastSave="{00000000-0000-0000-0000-000000000000}"/>
  <bookViews>
    <workbookView xWindow="-120" yWindow="-120" windowWidth="20730" windowHeight="11160" activeTab="1"/>
  </bookViews>
  <sheets>
    <sheet name="Information" sheetId="3" r:id="rId1"/>
    <sheet name="Pivot" sheetId="4" r:id="rId2"/>
    <sheet name="CSI_WITH_2021_22_TFS_ENROLLMENT" sheetId="1" r:id="rId3"/>
  </sheets>
  <calcPr calcId="0"/>
  <pivotCaches>
    <pivotCache cacheId="11" r:id="rId4"/>
  </pivotCaches>
</workbook>
</file>

<file path=xl/comments1.xml><?xml version="1.0" encoding="utf-8"?>
<comments xmlns="http://schemas.openxmlformats.org/spreadsheetml/2006/main">
  <authors>
    <author>Morris, Meeshay . DPI</author>
  </authors>
  <commentList>
    <comment ref="M3" authorId="0" shapeId="0">
      <text>
        <r>
          <rPr>
            <b/>
            <sz val="9"/>
            <color indexed="81"/>
            <rFont val="Tahoma"/>
            <charset val="1"/>
          </rPr>
          <t>Morris, Meeshay . DPI:</t>
        </r>
        <r>
          <rPr>
            <sz val="9"/>
            <color indexed="81"/>
            <rFont val="Tahoma"/>
            <charset val="1"/>
          </rPr>
          <t xml:space="preserve">
Initial allocation was $422,800, LEA asked to return some of the funds b/c they didn't need them. Beth McClure asked for lower allocation.</t>
        </r>
      </text>
    </comment>
  </commentList>
</comments>
</file>

<file path=xl/sharedStrings.xml><?xml version="1.0" encoding="utf-8"?>
<sst xmlns="http://schemas.openxmlformats.org/spreadsheetml/2006/main" count="555" uniqueCount="110">
  <si>
    <t>SCHOOL_YEAR</t>
  </si>
  <si>
    <t>CESA</t>
  </si>
  <si>
    <t>SCHOOL_STATE_ID</t>
  </si>
  <si>
    <t>DISTRICT_CODE</t>
  </si>
  <si>
    <t>SCHOOL_CODE</t>
  </si>
  <si>
    <t>SCHOOL_DISTRICT</t>
  </si>
  <si>
    <t>SCHOOL_NAME</t>
  </si>
  <si>
    <t>STATE_SCHOOL_AGENCY</t>
  </si>
  <si>
    <t>OPT_OUT_21_22</t>
  </si>
  <si>
    <t>CLOSING_SCHOOL_21_22</t>
  </si>
  <si>
    <t>SIG_SCHOOL_21_22</t>
  </si>
  <si>
    <t>TFS_COUNT</t>
  </si>
  <si>
    <t>ALLOCATION</t>
  </si>
  <si>
    <t>2020-2021</t>
  </si>
  <si>
    <t>Milwaukee</t>
  </si>
  <si>
    <t>Hamilton High</t>
  </si>
  <si>
    <t>Public school</t>
  </si>
  <si>
    <t>-</t>
  </si>
  <si>
    <t>McFarland</t>
  </si>
  <si>
    <t>Wisconsin Virtual Academy High (WIVA)</t>
  </si>
  <si>
    <t>Marshall High</t>
  </si>
  <si>
    <t>Bradley Technology High</t>
  </si>
  <si>
    <t>Pulaski High</t>
  </si>
  <si>
    <t>Bay View High</t>
  </si>
  <si>
    <t>Waukesha</t>
  </si>
  <si>
    <t>eAchieve Academy - Wisconsin</t>
  </si>
  <si>
    <t>Gaenslen Elementary</t>
  </si>
  <si>
    <t>James Madison Academic Campus</t>
  </si>
  <si>
    <t>Obama School of Career and Technical Education</t>
  </si>
  <si>
    <t>WHS Information Technology</t>
  </si>
  <si>
    <t>Racine Unified</t>
  </si>
  <si>
    <t>Starbuck - An IB World School</t>
  </si>
  <si>
    <t>Grantosa Drive Elementary</t>
  </si>
  <si>
    <t>Lincoln Middle</t>
  </si>
  <si>
    <t>Morse Mid</t>
  </si>
  <si>
    <t>Milwaukee Sign Language Elementary</t>
  </si>
  <si>
    <t>Northern Ozaukee</t>
  </si>
  <si>
    <t>Wisconsin Virtual Learning</t>
  </si>
  <si>
    <t>Wisconsin Conservatory of Lifelong Learning</t>
  </si>
  <si>
    <t>Menominee Indian</t>
  </si>
  <si>
    <t>Keshena Primary</t>
  </si>
  <si>
    <t>Thoreau Elementary</t>
  </si>
  <si>
    <t>King International Baccalaureate Middle</t>
  </si>
  <si>
    <t>Carson Academy</t>
  </si>
  <si>
    <t>Carver Academy</t>
  </si>
  <si>
    <t>North Division High</t>
  </si>
  <si>
    <t>River Trail Elementary</t>
  </si>
  <si>
    <t>Green Bay Area Public</t>
  </si>
  <si>
    <t>Nicolet Elementary</t>
  </si>
  <si>
    <t>Knapp Elementary</t>
  </si>
  <si>
    <t>Townsend Street Elementary</t>
  </si>
  <si>
    <t>Riverwest Elementary</t>
  </si>
  <si>
    <t>Barbee Elementary</t>
  </si>
  <si>
    <t>Dr Howard Fuller Collegiate Academy</t>
  </si>
  <si>
    <t>Non District Charter Schools</t>
  </si>
  <si>
    <t>Eighty-First Street Elementary</t>
  </si>
  <si>
    <t>Engleburg Elementary</t>
  </si>
  <si>
    <t>Metcalfe Elementary</t>
  </si>
  <si>
    <t>Starms Discovery</t>
  </si>
  <si>
    <t>Siefert Elementary</t>
  </si>
  <si>
    <t>Browning Elementary</t>
  </si>
  <si>
    <t>Bruce Elementary</t>
  </si>
  <si>
    <t>Hawthorne Elementary</t>
  </si>
  <si>
    <t>Clarke Street Elementary</t>
  </si>
  <si>
    <t>Elm Creative Arts Elementary</t>
  </si>
  <si>
    <t>Brown Street Academy</t>
  </si>
  <si>
    <t>Jackson Elementary</t>
  </si>
  <si>
    <t>Maple Tree Elementary</t>
  </si>
  <si>
    <t>Emerson Elementary</t>
  </si>
  <si>
    <t>Bryant Elementary</t>
  </si>
  <si>
    <t>Grandview High</t>
  </si>
  <si>
    <t>Menominee Indian Middle</t>
  </si>
  <si>
    <t>Westside Academy</t>
  </si>
  <si>
    <t>LaFollette Elementary</t>
  </si>
  <si>
    <t>Keefe Avenue Elementary</t>
  </si>
  <si>
    <t>Hi-Mount Elementary</t>
  </si>
  <si>
    <t>Auer Avenue Elementary</t>
  </si>
  <si>
    <t>Alliance School of Milwaukee</t>
  </si>
  <si>
    <t>Project STAY-Supporting Teachers and Youth</t>
  </si>
  <si>
    <t>Hopkins Lloyd Community School</t>
  </si>
  <si>
    <t>Escuela Verde</t>
  </si>
  <si>
    <t>Groppi High</t>
  </si>
  <si>
    <t>ASSATA High</t>
  </si>
  <si>
    <t>Transition High</t>
  </si>
  <si>
    <t>NOVA-Northwest Opportunities Vocational Academy</t>
  </si>
  <si>
    <t>Waukesha East Alternative School</t>
  </si>
  <si>
    <t>Banner Preparatory School of Milwaukee</t>
  </si>
  <si>
    <t>Cameron</t>
  </si>
  <si>
    <t>North Star Academy</t>
  </si>
  <si>
    <t>Milwaukee County Youth Education Center</t>
  </si>
  <si>
    <t>South Division High</t>
  </si>
  <si>
    <t>SIG School</t>
  </si>
  <si>
    <t>Vincent High</t>
  </si>
  <si>
    <t>Roosevelt Middle</t>
  </si>
  <si>
    <t>Lancaster Elementary</t>
  </si>
  <si>
    <t>King Jr Elementary</t>
  </si>
  <si>
    <t>Giese Elementary</t>
  </si>
  <si>
    <t>Closing School</t>
  </si>
  <si>
    <t>Sherman Elementary</t>
  </si>
  <si>
    <t>Daniels University Preparatory Academy</t>
  </si>
  <si>
    <t>Beaver Dam Unified</t>
  </si>
  <si>
    <t>Don Smith Learning Academy</t>
  </si>
  <si>
    <t>Franklin Public</t>
  </si>
  <si>
    <t>Milwaukee County Correctional Facility South</t>
  </si>
  <si>
    <t>Opt Out</t>
  </si>
  <si>
    <t>Row Labels</t>
  </si>
  <si>
    <t>Grand Total</t>
  </si>
  <si>
    <t>Sum of ALLOCATION</t>
  </si>
  <si>
    <r>
      <rPr>
        <b/>
        <sz val="11"/>
        <color theme="1"/>
        <rFont val="Calibri"/>
        <family val="2"/>
        <scheme val="minor"/>
      </rPr>
      <t>Formula Explanation:</t>
    </r>
    <r>
      <rPr>
        <sz val="11"/>
        <color theme="1"/>
        <rFont val="Calibri"/>
        <family val="2"/>
        <scheme val="minor"/>
      </rPr>
      <t xml:space="preserve">  The allocation formula is based off Third Friday of September (TFS)  enrollment from the previous school year.  Schools identified as CSI with between 200 and 550 students will receive 100,000. For any school identified as CSI with a TFS count greater than 550, the school will receive an additional $400 per student above the 550 student enrollment count. Schools identified as CSI with fewer than 200 students will receive $200 less than $100,000 for every student below the 200 enrollment count.</t>
    </r>
  </si>
  <si>
    <r>
      <rPr>
        <b/>
        <sz val="11"/>
        <color theme="1"/>
        <rFont val="Calibri"/>
        <family val="2"/>
        <scheme val="minor"/>
      </rPr>
      <t>PLEASE NOTE</t>
    </r>
    <r>
      <rPr>
        <sz val="11"/>
        <color theme="1"/>
        <rFont val="Calibri"/>
        <family val="2"/>
        <scheme val="minor"/>
      </rPr>
      <t xml:space="preserve">: Each LEA's unspent </t>
    </r>
    <r>
      <rPr>
        <u/>
        <sz val="11"/>
        <color theme="1"/>
        <rFont val="Calibri"/>
        <family val="2"/>
        <scheme val="minor"/>
      </rPr>
      <t>planning</t>
    </r>
    <r>
      <rPr>
        <sz val="11"/>
        <color theme="1"/>
        <rFont val="Calibri"/>
        <family val="2"/>
        <scheme val="minor"/>
      </rPr>
      <t xml:space="preserve"> grant funds will be reallocated into their implementation grant once the final claim for planning grant has been processed.  This means, money not spent by LEAs in the planning grant can be spent with the implementation grant during the 2019-20 school year assuming plans and budgets have been approved.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</si>
</sst>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43" fontId="0" fillId="0" borderId="0" xfId="1" applyFont="1"/>
    <xf numFmtId="0" fontId="0" fillId="0" borderId="0" xfId="0" pivotButton="1"/>
    <xf numFmtId="0" fontId="0" fillId="0" borderId="0" xfId="0" applyAlignment="1">
      <alignment horizontal="left"/>
    </xf>
    <xf numFmtId="43" fontId="0" fillId="33" borderId="0" xfId="1" applyFont="1" applyFill="1"/>
    <xf numFmtId="0" fontId="0" fillId="33" borderId="0" xfId="0" applyFill="1"/>
    <xf numFmtId="0" fontId="0" fillId="0" borderId="0" xfId="0"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rris, Meeshay . DPI" refreshedDate="44614.577422106478" createdVersion="7" refreshedVersion="7" minRefreshableVersion="3" recordCount="75">
  <cacheSource type="worksheet">
    <worksheetSource ref="A1:M76" sheet="CSI_WITH_2021_22_TFS_ENROLLMENT"/>
  </cacheSource>
  <cacheFields count="13">
    <cacheField name="SCHOOL_YEAR" numFmtId="0">
      <sharedItems/>
    </cacheField>
    <cacheField name="CESA" numFmtId="0">
      <sharedItems containsSemiMixedTypes="0" containsString="0" containsNumber="1" containsInteger="1" minValue="1" maxValue="11"/>
    </cacheField>
    <cacheField name="SCHOOL_STATE_ID" numFmtId="0">
      <sharedItems containsSemiMixedTypes="0" containsString="0" containsNumber="1" containsInteger="1" minValue="89" maxValue="72930"/>
    </cacheField>
    <cacheField name="DISTRICT_CODE" numFmtId="0">
      <sharedItems containsSemiMixedTypes="0" containsString="0" containsNumber="1" containsInteger="1" minValue="336" maxValue="8131"/>
    </cacheField>
    <cacheField name="SCHOOL_CODE" numFmtId="0">
      <sharedItems containsSemiMixedTypes="0" containsString="0" containsNumber="1" containsInteger="1" minValue="6" maxValue="9410"/>
    </cacheField>
    <cacheField name="SCHOOL_DISTRICT" numFmtId="0">
      <sharedItems count="12">
        <s v="Milwaukee"/>
        <s v="McFarland"/>
        <s v="Waukesha"/>
        <s v="Racine Unified"/>
        <s v="Northern Ozaukee"/>
        <s v="Menominee Indian"/>
        <s v="Green Bay Area Public"/>
        <s v="Dr Howard Fuller Collegiate Academy"/>
        <s v="Escuela Verde"/>
        <s v="Cameron"/>
        <s v="Beaver Dam Unified"/>
        <s v="Franklin Public"/>
      </sharedItems>
    </cacheField>
    <cacheField name="SCHOOL_NAME" numFmtId="0">
      <sharedItems/>
    </cacheField>
    <cacheField name="STATE_SCHOOL_AGENCY" numFmtId="0">
      <sharedItems/>
    </cacheField>
    <cacheField name="OPT_OUT_21_22" numFmtId="0">
      <sharedItems/>
    </cacheField>
    <cacheField name="CLOSING_SCHOOL_21_22" numFmtId="0">
      <sharedItems/>
    </cacheField>
    <cacheField name="SIG_SCHOOL_21_22" numFmtId="0">
      <sharedItems/>
    </cacheField>
    <cacheField name="TFS_COUNT" numFmtId="0">
      <sharedItems containsSemiMixedTypes="0" containsString="0" containsNumber="1" containsInteger="1" minValue="5" maxValue="1359"/>
    </cacheField>
    <cacheField name="ALLOCATION" numFmtId="43">
      <sharedItems containsSemiMixedTypes="0" containsString="0" containsNumber="1" containsInteger="1" minValue="0" maxValue="423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
  <r>
    <s v="2020-2021"/>
    <n v="1"/>
    <n v="5283"/>
    <n v="3619"/>
    <n v="18"/>
    <x v="0"/>
    <s v="Hamilton High"/>
    <s v="Public school"/>
    <s v="-"/>
    <s v="-"/>
    <s v="-"/>
    <n v="1359"/>
    <n v="423600"/>
  </r>
  <r>
    <s v="2020-2021"/>
    <n v="2"/>
    <n v="887"/>
    <n v="3381"/>
    <n v="430"/>
    <x v="1"/>
    <s v="Wisconsin Virtual Academy High (WIVA)"/>
    <s v="Public school"/>
    <s v="-"/>
    <s v="-"/>
    <s v="-"/>
    <n v="1357"/>
    <n v="80000"/>
  </r>
  <r>
    <s v="2020-2021"/>
    <n v="1"/>
    <n v="5088"/>
    <n v="3619"/>
    <n v="8"/>
    <x v="0"/>
    <s v="Marshall High"/>
    <s v="Public school"/>
    <s v="-"/>
    <s v="-"/>
    <s v="-"/>
    <n v="1203"/>
    <n v="361200"/>
  </r>
  <r>
    <s v="2020-2021"/>
    <n v="1"/>
    <n v="4484"/>
    <n v="3619"/>
    <n v="14"/>
    <x v="0"/>
    <s v="Bradley Technology High"/>
    <s v="Public school"/>
    <s v="-"/>
    <s v="-"/>
    <s v="-"/>
    <n v="1003"/>
    <n v="281200"/>
  </r>
  <r>
    <s v="2020-2021"/>
    <n v="1"/>
    <n v="5040"/>
    <n v="3619"/>
    <n v="26"/>
    <x v="0"/>
    <s v="Pulaski High"/>
    <s v="Public school"/>
    <s v="-"/>
    <s v="-"/>
    <s v="-"/>
    <n v="965"/>
    <n v="266000"/>
  </r>
  <r>
    <s v="2020-2021"/>
    <n v="1"/>
    <n v="4584"/>
    <n v="3619"/>
    <n v="12"/>
    <x v="0"/>
    <s v="Bay View High"/>
    <s v="Public school"/>
    <s v="-"/>
    <s v="-"/>
    <s v="-"/>
    <n v="917"/>
    <n v="246800"/>
  </r>
  <r>
    <s v="2020-2021"/>
    <n v="1"/>
    <n v="72930"/>
    <n v="6174"/>
    <n v="470"/>
    <x v="2"/>
    <s v="eAchieve Academy - Wisconsin"/>
    <s v="Public school"/>
    <s v="-"/>
    <s v="-"/>
    <s v="-"/>
    <n v="850"/>
    <n v="220000"/>
  </r>
  <r>
    <s v="2020-2021"/>
    <n v="1"/>
    <n v="4879"/>
    <n v="3619"/>
    <n v="185"/>
    <x v="0"/>
    <s v="Gaenslen Elementary"/>
    <s v="Public school"/>
    <s v="-"/>
    <s v="-"/>
    <s v="-"/>
    <n v="710"/>
    <n v="164000"/>
  </r>
  <r>
    <s v="2020-2021"/>
    <n v="1"/>
    <n v="304"/>
    <n v="3619"/>
    <n v="409"/>
    <x v="0"/>
    <s v="James Madison Academic Campus"/>
    <s v="Public school"/>
    <s v="-"/>
    <s v="-"/>
    <s v="-"/>
    <n v="699"/>
    <n v="159600"/>
  </r>
  <r>
    <s v="2020-2021"/>
    <n v="1"/>
    <n v="917"/>
    <n v="3619"/>
    <n v="840"/>
    <x v="0"/>
    <s v="Obama School of Career and Technical Education"/>
    <s v="Public school"/>
    <s v="-"/>
    <s v="-"/>
    <s v="-"/>
    <n v="639"/>
    <n v="135600"/>
  </r>
  <r>
    <s v="2020-2021"/>
    <n v="1"/>
    <n v="98"/>
    <n v="3619"/>
    <n v="424"/>
    <x v="0"/>
    <s v="WHS Information Technology"/>
    <s v="Public school"/>
    <s v="-"/>
    <s v="-"/>
    <s v="-"/>
    <n v="584"/>
    <n v="113600"/>
  </r>
  <r>
    <s v="2020-2021"/>
    <n v="1"/>
    <n v="5863"/>
    <n v="4620"/>
    <n v="288"/>
    <x v="3"/>
    <s v="Starbuck - An IB World School"/>
    <s v="Public school"/>
    <s v="-"/>
    <s v="-"/>
    <s v="-"/>
    <n v="570"/>
    <n v="108000"/>
  </r>
  <r>
    <s v="2020-2021"/>
    <n v="1"/>
    <n v="5232"/>
    <n v="3619"/>
    <n v="196"/>
    <x v="0"/>
    <s v="Grantosa Drive Elementary"/>
    <s v="Public school"/>
    <s v="-"/>
    <s v="-"/>
    <s v="-"/>
    <n v="547"/>
    <n v="100000"/>
  </r>
  <r>
    <s v="2020-2021"/>
    <n v="1"/>
    <n v="4394"/>
    <n v="3619"/>
    <n v="6"/>
    <x v="0"/>
    <s v="Lincoln Middle"/>
    <s v="Public school"/>
    <s v="-"/>
    <s v="-"/>
    <s v="-"/>
    <n v="517"/>
    <n v="100000"/>
  </r>
  <r>
    <s v="2020-2021"/>
    <n v="1"/>
    <n v="5470"/>
    <n v="3619"/>
    <n v="52"/>
    <x v="0"/>
    <s v="Morse Mid"/>
    <s v="Public school"/>
    <s v="-"/>
    <s v="-"/>
    <s v="-"/>
    <n v="507"/>
    <n v="100000"/>
  </r>
  <r>
    <s v="2020-2021"/>
    <n v="1"/>
    <n v="5414"/>
    <n v="3619"/>
    <n v="226"/>
    <x v="0"/>
    <s v="Milwaukee Sign Language Elementary"/>
    <s v="Public school"/>
    <s v="-"/>
    <s v="-"/>
    <s v="-"/>
    <n v="506"/>
    <n v="100000"/>
  </r>
  <r>
    <s v="2020-2021"/>
    <n v="1"/>
    <n v="468"/>
    <n v="1945"/>
    <n v="850"/>
    <x v="4"/>
    <s v="Wisconsin Virtual Learning"/>
    <s v="Public school"/>
    <s v="-"/>
    <s v="-"/>
    <s v="-"/>
    <n v="447"/>
    <n v="100000"/>
  </r>
  <r>
    <s v="2020-2021"/>
    <n v="1"/>
    <n v="26969"/>
    <n v="3619"/>
    <n v="399"/>
    <x v="0"/>
    <s v="Wisconsin Conservatory of Lifelong Learning"/>
    <s v="Public school"/>
    <s v="-"/>
    <s v="-"/>
    <s v="-"/>
    <n v="444"/>
    <n v="100000"/>
  </r>
  <r>
    <s v="2020-2021"/>
    <n v="8"/>
    <n v="10744"/>
    <n v="3434"/>
    <n v="20"/>
    <x v="5"/>
    <s v="Keshena Primary"/>
    <s v="Public school"/>
    <s v="-"/>
    <s v="-"/>
    <s v="-"/>
    <n v="434"/>
    <n v="100000"/>
  </r>
  <r>
    <s v="2020-2021"/>
    <n v="1"/>
    <n v="5415"/>
    <n v="3619"/>
    <n v="360"/>
    <x v="0"/>
    <s v="Thoreau Elementary"/>
    <s v="Public school"/>
    <s v="-"/>
    <s v="-"/>
    <s v="-"/>
    <n v="415"/>
    <n v="100000"/>
  </r>
  <r>
    <s v="2020-2021"/>
    <n v="1"/>
    <n v="811"/>
    <n v="3619"/>
    <n v="210"/>
    <x v="0"/>
    <s v="King International Baccalaureate Middle"/>
    <s v="Public school"/>
    <s v="-"/>
    <s v="-"/>
    <s v="-"/>
    <n v="414"/>
    <n v="100000"/>
  </r>
  <r>
    <s v="2020-2021"/>
    <n v="1"/>
    <n v="70076"/>
    <n v="3619"/>
    <n v="108"/>
    <x v="0"/>
    <s v="Carson Academy"/>
    <s v="Public school"/>
    <s v="-"/>
    <s v="-"/>
    <s v="-"/>
    <n v="413"/>
    <n v="100000"/>
  </r>
  <r>
    <s v="2020-2021"/>
    <n v="1"/>
    <n v="100"/>
    <n v="3619"/>
    <n v="178"/>
    <x v="0"/>
    <s v="Carver Academy"/>
    <s v="Public school"/>
    <s v="-"/>
    <s v="-"/>
    <s v="-"/>
    <n v="409"/>
    <n v="100000"/>
  </r>
  <r>
    <s v="2020-2021"/>
    <n v="1"/>
    <n v="307"/>
    <n v="3619"/>
    <n v="419"/>
    <x v="0"/>
    <s v="North Division High"/>
    <s v="Public school"/>
    <s v="-"/>
    <s v="-"/>
    <s v="-"/>
    <n v="389"/>
    <n v="100000"/>
  </r>
  <r>
    <s v="2020-2021"/>
    <n v="1"/>
    <n v="5474"/>
    <n v="3619"/>
    <n v="194"/>
    <x v="0"/>
    <s v="River Trail Elementary"/>
    <s v="Public school"/>
    <s v="-"/>
    <s v="-"/>
    <s v="-"/>
    <n v="351"/>
    <n v="100000"/>
  </r>
  <r>
    <s v="2020-2021"/>
    <n v="7"/>
    <n v="11849"/>
    <n v="2289"/>
    <n v="440"/>
    <x v="6"/>
    <s v="Nicolet Elementary"/>
    <s v="Public school"/>
    <s v="-"/>
    <s v="-"/>
    <s v="-"/>
    <n v="330"/>
    <n v="100000"/>
  </r>
  <r>
    <s v="2020-2021"/>
    <n v="1"/>
    <n v="5861"/>
    <n v="4620"/>
    <n v="138"/>
    <x v="3"/>
    <s v="Knapp Elementary"/>
    <s v="Public school"/>
    <s v="-"/>
    <s v="-"/>
    <s v="-"/>
    <n v="328"/>
    <n v="100000"/>
  </r>
  <r>
    <s v="2020-2021"/>
    <n v="1"/>
    <n v="5094"/>
    <n v="3619"/>
    <n v="365"/>
    <x v="0"/>
    <s v="Townsend Street Elementary"/>
    <s v="Public school"/>
    <s v="-"/>
    <s v="-"/>
    <s v="-"/>
    <n v="322"/>
    <n v="100000"/>
  </r>
  <r>
    <s v="2020-2021"/>
    <n v="1"/>
    <n v="4883"/>
    <n v="3619"/>
    <n v="307"/>
    <x v="0"/>
    <s v="Riverwest Elementary"/>
    <s v="Public school"/>
    <s v="-"/>
    <s v="-"/>
    <s v="-"/>
    <n v="321"/>
    <n v="100000"/>
  </r>
  <r>
    <s v="2020-2021"/>
    <n v="1"/>
    <n v="4711"/>
    <n v="3619"/>
    <n v="188"/>
    <x v="0"/>
    <s v="Barbee Elementary"/>
    <s v="Public school"/>
    <s v="-"/>
    <s v="-"/>
    <s v="-"/>
    <n v="317"/>
    <n v="100000"/>
  </r>
  <r>
    <s v="2020-2021"/>
    <n v="1"/>
    <n v="668"/>
    <n v="8127"/>
    <n v="400"/>
    <x v="7"/>
    <s v="Dr Howard Fuller Collegiate Academy"/>
    <s v="Non District Charter Schools"/>
    <s v="-"/>
    <s v="-"/>
    <s v="-"/>
    <n v="312"/>
    <n v="100000"/>
  </r>
  <r>
    <s v="2020-2021"/>
    <n v="1"/>
    <n v="5354"/>
    <n v="3619"/>
    <n v="143"/>
    <x v="0"/>
    <s v="Eighty-First Street Elementary"/>
    <s v="Public school"/>
    <s v="-"/>
    <s v="-"/>
    <s v="-"/>
    <n v="303"/>
    <n v="100000"/>
  </r>
  <r>
    <s v="2020-2021"/>
    <n v="1"/>
    <n v="5473"/>
    <n v="3619"/>
    <n v="152"/>
    <x v="0"/>
    <s v="Engleburg Elementary"/>
    <s v="Public school"/>
    <s v="-"/>
    <s v="-"/>
    <s v="-"/>
    <n v="302"/>
    <n v="100000"/>
  </r>
  <r>
    <s v="2020-2021"/>
    <n v="1"/>
    <n v="71241"/>
    <n v="3619"/>
    <n v="525"/>
    <x v="0"/>
    <s v="Metcalfe Elementary"/>
    <s v="Public school"/>
    <s v="-"/>
    <s v="-"/>
    <s v="-"/>
    <n v="295"/>
    <n v="100000"/>
  </r>
  <r>
    <s v="2020-2021"/>
    <n v="1"/>
    <n v="26970"/>
    <n v="3619"/>
    <n v="312"/>
    <x v="0"/>
    <s v="Starms Discovery"/>
    <s v="Public school"/>
    <s v="-"/>
    <s v="-"/>
    <s v="-"/>
    <n v="287"/>
    <n v="100000"/>
  </r>
  <r>
    <s v="2020-2021"/>
    <n v="1"/>
    <n v="333"/>
    <n v="3619"/>
    <n v="107"/>
    <x v="0"/>
    <s v="Siefert Elementary"/>
    <s v="Public school"/>
    <s v="-"/>
    <s v="-"/>
    <s v="-"/>
    <n v="283"/>
    <n v="100000"/>
  </r>
  <r>
    <s v="2020-2021"/>
    <n v="1"/>
    <n v="5230"/>
    <n v="3619"/>
    <n v="92"/>
    <x v="0"/>
    <s v="Browning Elementary"/>
    <s v="Public school"/>
    <s v="-"/>
    <s v="-"/>
    <s v="-"/>
    <n v="280"/>
    <n v="100000"/>
  </r>
  <r>
    <s v="2020-2021"/>
    <n v="1"/>
    <n v="5455"/>
    <n v="3619"/>
    <n v="93"/>
    <x v="0"/>
    <s v="Bruce Elementary"/>
    <s v="Public school"/>
    <s v="-"/>
    <s v="-"/>
    <s v="-"/>
    <n v="274"/>
    <n v="100000"/>
  </r>
  <r>
    <s v="2020-2021"/>
    <n v="1"/>
    <n v="4712"/>
    <n v="3619"/>
    <n v="212"/>
    <x v="0"/>
    <s v="Hawthorne Elementary"/>
    <s v="Public school"/>
    <s v="-"/>
    <s v="-"/>
    <s v="-"/>
    <n v="267"/>
    <n v="100000"/>
  </r>
  <r>
    <s v="2020-2021"/>
    <n v="1"/>
    <n v="4783"/>
    <n v="3619"/>
    <n v="110"/>
    <x v="0"/>
    <s v="Clarke Street Elementary"/>
    <s v="Public school"/>
    <s v="-"/>
    <s v="-"/>
    <s v="-"/>
    <n v="265"/>
    <n v="100000"/>
  </r>
  <r>
    <s v="2020-2021"/>
    <n v="1"/>
    <n v="4544"/>
    <n v="3619"/>
    <n v="148"/>
    <x v="0"/>
    <s v="Elm Creative Arts Elementary"/>
    <s v="Public school"/>
    <s v="-"/>
    <s v="-"/>
    <s v="-"/>
    <n v="253"/>
    <n v="100000"/>
  </r>
  <r>
    <s v="2020-2021"/>
    <n v="1"/>
    <n v="4543"/>
    <n v="3619"/>
    <n v="89"/>
    <x v="0"/>
    <s v="Brown Street Academy"/>
    <s v="Public school"/>
    <s v="-"/>
    <s v="-"/>
    <s v="-"/>
    <n v="252"/>
    <n v="100000"/>
  </r>
  <r>
    <s v="2020-2021"/>
    <n v="1"/>
    <n v="4567"/>
    <n v="3619"/>
    <n v="377"/>
    <x v="0"/>
    <s v="Jackson Elementary"/>
    <s v="Public school"/>
    <s v="-"/>
    <s v="-"/>
    <s v="-"/>
    <n v="247"/>
    <n v="100000"/>
  </r>
  <r>
    <s v="2020-2021"/>
    <n v="1"/>
    <n v="5458"/>
    <n v="3619"/>
    <n v="267"/>
    <x v="0"/>
    <s v="Maple Tree Elementary"/>
    <s v="Public school"/>
    <s v="-"/>
    <s v="-"/>
    <s v="-"/>
    <n v="236"/>
    <n v="100000"/>
  </r>
  <r>
    <s v="2020-2021"/>
    <n v="1"/>
    <n v="5472"/>
    <n v="3619"/>
    <n v="150"/>
    <x v="0"/>
    <s v="Emerson Elementary"/>
    <s v="Public school"/>
    <s v="-"/>
    <s v="-"/>
    <s v="-"/>
    <n v="217"/>
    <n v="100000"/>
  </r>
  <r>
    <s v="2020-2021"/>
    <n v="1"/>
    <n v="5471"/>
    <n v="3619"/>
    <n v="94"/>
    <x v="0"/>
    <s v="Bryant Elementary"/>
    <s v="Public school"/>
    <s v="-"/>
    <s v="-"/>
    <s v="-"/>
    <n v="209"/>
    <n v="100000"/>
  </r>
  <r>
    <s v="2020-2021"/>
    <n v="1"/>
    <n v="71877"/>
    <n v="3619"/>
    <n v="410"/>
    <x v="0"/>
    <s v="Grandview High"/>
    <s v="Public school"/>
    <s v="-"/>
    <s v="-"/>
    <s v="-"/>
    <n v="200"/>
    <n v="100000"/>
  </r>
  <r>
    <s v="2020-2021"/>
    <n v="8"/>
    <n v="10935"/>
    <n v="3434"/>
    <n v="60"/>
    <x v="5"/>
    <s v="Menominee Indian Middle"/>
    <s v="Public school"/>
    <s v="-"/>
    <s v="-"/>
    <s v="-"/>
    <n v="197"/>
    <n v="99400"/>
  </r>
  <r>
    <s v="2020-2021"/>
    <n v="1"/>
    <n v="48851"/>
    <n v="3619"/>
    <n v="130"/>
    <x v="0"/>
    <s v="Westside Academy"/>
    <s v="Public school"/>
    <s v="-"/>
    <s v="-"/>
    <s v="-"/>
    <n v="196"/>
    <n v="99200"/>
  </r>
  <r>
    <s v="2020-2021"/>
    <n v="1"/>
    <n v="4564"/>
    <n v="3619"/>
    <n v="238"/>
    <x v="0"/>
    <s v="LaFollette Elementary"/>
    <s v="Public school"/>
    <s v="-"/>
    <s v="-"/>
    <s v="-"/>
    <n v="195"/>
    <n v="99000"/>
  </r>
  <r>
    <s v="2020-2021"/>
    <n v="1"/>
    <n v="4563"/>
    <n v="3619"/>
    <n v="235"/>
    <x v="0"/>
    <s v="Keefe Avenue Elementary"/>
    <s v="Public school"/>
    <s v="-"/>
    <s v="-"/>
    <s v="-"/>
    <n v="184"/>
    <n v="96800"/>
  </r>
  <r>
    <s v="2020-2021"/>
    <n v="1"/>
    <n v="4640"/>
    <n v="3619"/>
    <n v="217"/>
    <x v="0"/>
    <s v="Hi-Mount Elementary"/>
    <s v="Public school"/>
    <s v="-"/>
    <s v="-"/>
    <s v="-"/>
    <n v="171"/>
    <n v="94200"/>
  </r>
  <r>
    <s v="2020-2021"/>
    <n v="1"/>
    <n v="4559"/>
    <n v="3619"/>
    <n v="77"/>
    <x v="0"/>
    <s v="Auer Avenue Elementary"/>
    <s v="Public school"/>
    <s v="-"/>
    <s v="-"/>
    <s v="-"/>
    <n v="167"/>
    <n v="93400"/>
  </r>
  <r>
    <s v="2020-2021"/>
    <n v="1"/>
    <n v="89"/>
    <n v="3619"/>
    <n v="413"/>
    <x v="0"/>
    <s v="Alliance School of Milwaukee"/>
    <s v="Public school"/>
    <s v="-"/>
    <s v="-"/>
    <s v="-"/>
    <n v="160"/>
    <n v="92000"/>
  </r>
  <r>
    <s v="2020-2021"/>
    <n v="1"/>
    <n v="30965"/>
    <n v="3619"/>
    <n v="458"/>
    <x v="0"/>
    <s v="Project STAY-Supporting Teachers and Youth"/>
    <s v="Public school"/>
    <s v="-"/>
    <s v="-"/>
    <s v="-"/>
    <n v="137"/>
    <n v="87400"/>
  </r>
  <r>
    <s v="2020-2021"/>
    <n v="1"/>
    <n v="4546"/>
    <n v="3619"/>
    <n v="253"/>
    <x v="0"/>
    <s v="Hopkins Lloyd Community School"/>
    <s v="Public school"/>
    <s v="-"/>
    <s v="-"/>
    <s v="-"/>
    <n v="132"/>
    <n v="86400"/>
  </r>
  <r>
    <s v="2020-2021"/>
    <n v="1"/>
    <n v="744"/>
    <n v="8131"/>
    <n v="400"/>
    <x v="8"/>
    <s v="Escuela Verde"/>
    <s v="Non District Charter Schools"/>
    <s v="-"/>
    <s v="-"/>
    <s v="-"/>
    <n v="119"/>
    <n v="83800"/>
  </r>
  <r>
    <s v="2020-2021"/>
    <n v="1"/>
    <n v="30940"/>
    <n v="3619"/>
    <n v="236"/>
    <x v="0"/>
    <s v="Groppi High"/>
    <s v="Public school"/>
    <s v="-"/>
    <s v="-"/>
    <s v="-"/>
    <n v="105"/>
    <n v="81000"/>
  </r>
  <r>
    <s v="2020-2021"/>
    <n v="1"/>
    <n v="30923"/>
    <n v="3619"/>
    <n v="1063"/>
    <x v="0"/>
    <s v="ASSATA High"/>
    <s v="Public school"/>
    <s v="-"/>
    <s v="-"/>
    <s v="-"/>
    <n v="102"/>
    <n v="80400"/>
  </r>
  <r>
    <s v="2020-2021"/>
    <n v="1"/>
    <n v="384"/>
    <n v="3619"/>
    <n v="433"/>
    <x v="0"/>
    <s v="Transition High"/>
    <s v="Public school"/>
    <s v="-"/>
    <s v="-"/>
    <s v="-"/>
    <n v="99"/>
    <n v="79800"/>
  </r>
  <r>
    <s v="2020-2021"/>
    <n v="1"/>
    <n v="30932"/>
    <n v="3619"/>
    <n v="1072"/>
    <x v="0"/>
    <s v="NOVA-Northwest Opportunities Vocational Academy"/>
    <s v="Public school"/>
    <s v="-"/>
    <s v="-"/>
    <s v="-"/>
    <n v="95"/>
    <n v="79000"/>
  </r>
  <r>
    <s v="2020-2021"/>
    <n v="1"/>
    <n v="71747"/>
    <n v="6174"/>
    <n v="490"/>
    <x v="2"/>
    <s v="Waukesha East Alternative School"/>
    <s v="Public school"/>
    <s v="-"/>
    <s v="-"/>
    <s v="-"/>
    <n v="56"/>
    <n v="71200"/>
  </r>
  <r>
    <s v="2020-2021"/>
    <n v="1"/>
    <n v="375"/>
    <n v="3619"/>
    <n v="432"/>
    <x v="0"/>
    <s v="Banner Preparatory School of Milwaukee"/>
    <s v="Public school"/>
    <s v="-"/>
    <s v="-"/>
    <s v="-"/>
    <n v="35"/>
    <n v="67000"/>
  </r>
  <r>
    <s v="2020-2021"/>
    <n v="11"/>
    <n v="71743"/>
    <n v="903"/>
    <n v="9410"/>
    <x v="9"/>
    <s v="North Star Academy"/>
    <s v="Public school"/>
    <s v="-"/>
    <s v="-"/>
    <s v="-"/>
    <n v="6"/>
    <n v="61200"/>
  </r>
  <r>
    <s v="2020-2021"/>
    <n v="1"/>
    <n v="39560"/>
    <n v="3619"/>
    <n v="315"/>
    <x v="0"/>
    <s v="Milwaukee County Youth Education Center"/>
    <s v="Public school"/>
    <s v="-"/>
    <s v="-"/>
    <s v="-"/>
    <n v="5"/>
    <n v="61000"/>
  </r>
  <r>
    <s v="2020-2021"/>
    <n v="1"/>
    <n v="4485"/>
    <n v="3619"/>
    <n v="32"/>
    <x v="0"/>
    <s v="South Division High"/>
    <s v="Public school"/>
    <s v="-"/>
    <s v="-"/>
    <s v="SIG School"/>
    <n v="840"/>
    <n v="0"/>
  </r>
  <r>
    <s v="2020-2021"/>
    <n v="1"/>
    <n v="5454"/>
    <n v="3619"/>
    <n v="33"/>
    <x v="0"/>
    <s v="Vincent High"/>
    <s v="Public school"/>
    <s v="-"/>
    <s v="-"/>
    <s v="SIG School"/>
    <n v="744"/>
    <n v="0"/>
  </r>
  <r>
    <s v="2020-2021"/>
    <n v="1"/>
    <n v="4542"/>
    <n v="3619"/>
    <n v="59"/>
    <x v="0"/>
    <s v="Roosevelt Middle"/>
    <s v="Public school"/>
    <s v="-"/>
    <s v="-"/>
    <s v="SIG School"/>
    <n v="344"/>
    <n v="0"/>
  </r>
  <r>
    <s v="2020-2021"/>
    <n v="1"/>
    <n v="5235"/>
    <n v="3619"/>
    <n v="241"/>
    <x v="0"/>
    <s v="Lancaster Elementary"/>
    <s v="Public school"/>
    <s v="-"/>
    <s v="-"/>
    <s v="SIG School"/>
    <n v="323"/>
    <n v="0"/>
  </r>
  <r>
    <s v="2020-2021"/>
    <n v="1"/>
    <n v="4561"/>
    <n v="3619"/>
    <n v="199"/>
    <x v="0"/>
    <s v="King Jr Elementary"/>
    <s v="Public school"/>
    <s v="-"/>
    <s v="-"/>
    <s v="SIG School"/>
    <n v="302"/>
    <n v="0"/>
  </r>
  <r>
    <s v="2020-2021"/>
    <n v="1"/>
    <n v="5859"/>
    <n v="4620"/>
    <n v="121"/>
    <x v="3"/>
    <s v="Giese Elementary"/>
    <s v="Public school"/>
    <s v="-"/>
    <s v="Closing School"/>
    <s v="-"/>
    <n v="275"/>
    <n v="0"/>
  </r>
  <r>
    <s v="2020-2021"/>
    <n v="1"/>
    <n v="4784"/>
    <n v="3619"/>
    <n v="319"/>
    <x v="0"/>
    <s v="Sherman Elementary"/>
    <s v="Public school"/>
    <s v="-"/>
    <s v="-"/>
    <s v="SIG School"/>
    <n v="251"/>
    <n v="0"/>
  </r>
  <r>
    <s v="2020-2021"/>
    <n v="1"/>
    <n v="680"/>
    <n v="3619"/>
    <n v="820"/>
    <x v="0"/>
    <s v="Daniels University Preparatory Academy"/>
    <s v="Public school"/>
    <s v="-"/>
    <s v="Closing School"/>
    <s v="-"/>
    <n v="156"/>
    <n v="0"/>
  </r>
  <r>
    <s v="2020-2021"/>
    <n v="6"/>
    <n v="506"/>
    <n v="336"/>
    <n v="850"/>
    <x v="10"/>
    <s v="Don Smith Learning Academy"/>
    <s v="Public school"/>
    <s v="-"/>
    <s v="Closing School"/>
    <s v="-"/>
    <n v="62"/>
    <n v="0"/>
  </r>
  <r>
    <s v="2020-2021"/>
    <n v="1"/>
    <n v="226"/>
    <n v="1900"/>
    <n v="400"/>
    <x v="11"/>
    <s v="Milwaukee County Correctional Facility South"/>
    <s v="Public school"/>
    <s v="Opt Out"/>
    <s v="-"/>
    <s v="-"/>
    <n v="15"/>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16" firstHeaderRow="1" firstDataRow="1" firstDataCol="1"/>
  <pivotFields count="13">
    <pivotField showAll="0"/>
    <pivotField showAll="0"/>
    <pivotField showAll="0"/>
    <pivotField showAll="0"/>
    <pivotField showAll="0"/>
    <pivotField axis="axisRow" showAll="0">
      <items count="13">
        <item x="10"/>
        <item x="9"/>
        <item x="7"/>
        <item x="8"/>
        <item x="11"/>
        <item x="6"/>
        <item x="1"/>
        <item x="5"/>
        <item x="0"/>
        <item x="4"/>
        <item x="3"/>
        <item x="2"/>
        <item t="default"/>
      </items>
    </pivotField>
    <pivotField showAll="0"/>
    <pivotField showAll="0"/>
    <pivotField showAll="0"/>
    <pivotField showAll="0"/>
    <pivotField showAll="0"/>
    <pivotField showAll="0"/>
    <pivotField dataField="1" numFmtId="43" showAll="0"/>
  </pivotFields>
  <rowFields count="1">
    <field x="5"/>
  </rowFields>
  <rowItems count="13">
    <i>
      <x/>
    </i>
    <i>
      <x v="1"/>
    </i>
    <i>
      <x v="2"/>
    </i>
    <i>
      <x v="3"/>
    </i>
    <i>
      <x v="4"/>
    </i>
    <i>
      <x v="5"/>
    </i>
    <i>
      <x v="6"/>
    </i>
    <i>
      <x v="7"/>
    </i>
    <i>
      <x v="8"/>
    </i>
    <i>
      <x v="9"/>
    </i>
    <i>
      <x v="10"/>
    </i>
    <i>
      <x v="11"/>
    </i>
    <i t="grand">
      <x/>
    </i>
  </rowItems>
  <colItems count="1">
    <i/>
  </colItems>
  <dataFields count="1">
    <dataField name="Sum of ALLOCATION"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A20" sqref="A20"/>
    </sheetView>
  </sheetViews>
  <sheetFormatPr defaultRowHeight="15" x14ac:dyDescent="0.25"/>
  <cols>
    <col min="1" max="1" width="79.42578125" style="6" customWidth="1"/>
  </cols>
  <sheetData>
    <row r="1" spans="1:1" ht="105" x14ac:dyDescent="0.25">
      <c r="A1" s="6" t="s">
        <v>108</v>
      </c>
    </row>
    <row r="3" spans="1:1" ht="75" x14ac:dyDescent="0.25">
      <c r="A3" s="6" t="s">
        <v>109</v>
      </c>
    </row>
  </sheetData>
  <pageMargins left="0.25" right="0.25"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tabSelected="1" workbookViewId="0">
      <selection activeCell="H16" sqref="H16"/>
    </sheetView>
  </sheetViews>
  <sheetFormatPr defaultRowHeight="15" x14ac:dyDescent="0.25"/>
  <cols>
    <col min="1" max="1" width="34.7109375" bestFit="1" customWidth="1"/>
    <col min="2" max="2" width="19.140625" style="1" bestFit="1" customWidth="1"/>
  </cols>
  <sheetData>
    <row r="3" spans="1:2" x14ac:dyDescent="0.25">
      <c r="A3" s="2" t="s">
        <v>105</v>
      </c>
      <c r="B3" s="1" t="s">
        <v>107</v>
      </c>
    </row>
    <row r="4" spans="1:2" x14ac:dyDescent="0.25">
      <c r="A4" s="3" t="s">
        <v>100</v>
      </c>
      <c r="B4" s="1">
        <v>0</v>
      </c>
    </row>
    <row r="5" spans="1:2" x14ac:dyDescent="0.25">
      <c r="A5" s="3" t="s">
        <v>87</v>
      </c>
      <c r="B5" s="1">
        <v>61200</v>
      </c>
    </row>
    <row r="6" spans="1:2" x14ac:dyDescent="0.25">
      <c r="A6" s="3" t="s">
        <v>53</v>
      </c>
      <c r="B6" s="1">
        <v>100000</v>
      </c>
    </row>
    <row r="7" spans="1:2" x14ac:dyDescent="0.25">
      <c r="A7" s="3" t="s">
        <v>80</v>
      </c>
      <c r="B7" s="1">
        <v>83800</v>
      </c>
    </row>
    <row r="8" spans="1:2" x14ac:dyDescent="0.25">
      <c r="A8" s="3" t="s">
        <v>102</v>
      </c>
      <c r="B8" s="1">
        <v>0</v>
      </c>
    </row>
    <row r="9" spans="1:2" x14ac:dyDescent="0.25">
      <c r="A9" s="3" t="s">
        <v>47</v>
      </c>
      <c r="B9" s="1">
        <v>100000</v>
      </c>
    </row>
    <row r="10" spans="1:2" x14ac:dyDescent="0.25">
      <c r="A10" s="3" t="s">
        <v>18</v>
      </c>
      <c r="B10" s="1">
        <v>80000</v>
      </c>
    </row>
    <row r="11" spans="1:2" x14ac:dyDescent="0.25">
      <c r="A11" s="3" t="s">
        <v>39</v>
      </c>
      <c r="B11" s="1">
        <v>199400</v>
      </c>
    </row>
    <row r="12" spans="1:2" x14ac:dyDescent="0.25">
      <c r="A12" s="3" t="s">
        <v>14</v>
      </c>
      <c r="B12" s="1">
        <v>6348200</v>
      </c>
    </row>
    <row r="13" spans="1:2" x14ac:dyDescent="0.25">
      <c r="A13" s="3" t="s">
        <v>36</v>
      </c>
      <c r="B13" s="1">
        <v>100000</v>
      </c>
    </row>
    <row r="14" spans="1:2" x14ac:dyDescent="0.25">
      <c r="A14" s="3" t="s">
        <v>30</v>
      </c>
      <c r="B14" s="1">
        <v>208000</v>
      </c>
    </row>
    <row r="15" spans="1:2" x14ac:dyDescent="0.25">
      <c r="A15" s="3" t="s">
        <v>24</v>
      </c>
      <c r="B15" s="1">
        <v>291200</v>
      </c>
    </row>
    <row r="16" spans="1:2" x14ac:dyDescent="0.25">
      <c r="A16" s="3" t="s">
        <v>106</v>
      </c>
      <c r="B16" s="1">
        <v>7571800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6"/>
  <sheetViews>
    <sheetView workbookViewId="0">
      <pane ySplit="1" topLeftCell="A2" activePane="bottomLeft" state="frozen"/>
      <selection pane="bottomLeft" sqref="A1:M76"/>
    </sheetView>
  </sheetViews>
  <sheetFormatPr defaultRowHeight="15" x14ac:dyDescent="0.25"/>
  <cols>
    <col min="1" max="1" width="13.7109375" bestFit="1" customWidth="1"/>
    <col min="2" max="2" width="5.42578125" bestFit="1" customWidth="1"/>
    <col min="3" max="3" width="17.5703125" bestFit="1" customWidth="1"/>
    <col min="4" max="4" width="14.7109375" bestFit="1" customWidth="1"/>
    <col min="5" max="5" width="14.140625" bestFit="1" customWidth="1"/>
    <col min="6" max="6" width="34.7109375" bestFit="1" customWidth="1"/>
    <col min="7" max="7" width="49.140625" bestFit="1" customWidth="1"/>
    <col min="8" max="8" width="26.140625" bestFit="1" customWidth="1"/>
    <col min="9" max="9" width="15.42578125" bestFit="1" customWidth="1"/>
    <col min="10" max="10" width="23.28515625" bestFit="1" customWidth="1"/>
    <col min="11" max="11" width="18.28515625" bestFit="1" customWidth="1"/>
    <col min="12" max="12" width="11.28515625" bestFit="1" customWidth="1"/>
    <col min="13" max="13" width="12.28515625" style="1" bestFit="1" customWidth="1"/>
  </cols>
  <sheetData>
    <row r="1" spans="1:13" x14ac:dyDescent="0.25">
      <c r="A1" t="s">
        <v>0</v>
      </c>
      <c r="B1" t="s">
        <v>1</v>
      </c>
      <c r="C1" t="s">
        <v>2</v>
      </c>
      <c r="D1" t="s">
        <v>3</v>
      </c>
      <c r="E1" t="s">
        <v>4</v>
      </c>
      <c r="F1" t="s">
        <v>5</v>
      </c>
      <c r="G1" t="s">
        <v>6</v>
      </c>
      <c r="H1" t="s">
        <v>7</v>
      </c>
      <c r="I1" t="s">
        <v>8</v>
      </c>
      <c r="J1" t="s">
        <v>9</v>
      </c>
      <c r="K1" t="s">
        <v>10</v>
      </c>
      <c r="L1" t="s">
        <v>11</v>
      </c>
      <c r="M1" s="1" t="s">
        <v>12</v>
      </c>
    </row>
    <row r="2" spans="1:13" x14ac:dyDescent="0.25">
      <c r="A2" t="s">
        <v>13</v>
      </c>
      <c r="B2">
        <v>1</v>
      </c>
      <c r="C2">
        <v>5283</v>
      </c>
      <c r="D2">
        <v>3619</v>
      </c>
      <c r="E2">
        <v>18</v>
      </c>
      <c r="F2" t="s">
        <v>14</v>
      </c>
      <c r="G2" t="s">
        <v>15</v>
      </c>
      <c r="H2" t="s">
        <v>16</v>
      </c>
      <c r="I2" t="s">
        <v>17</v>
      </c>
      <c r="J2" t="s">
        <v>17</v>
      </c>
      <c r="K2" t="s">
        <v>17</v>
      </c>
      <c r="L2">
        <v>1359</v>
      </c>
      <c r="M2" s="1">
        <v>423600</v>
      </c>
    </row>
    <row r="3" spans="1:13" x14ac:dyDescent="0.25">
      <c r="A3" s="5" t="s">
        <v>13</v>
      </c>
      <c r="B3" s="5">
        <v>2</v>
      </c>
      <c r="C3" s="5">
        <v>887</v>
      </c>
      <c r="D3" s="5">
        <v>3381</v>
      </c>
      <c r="E3" s="5">
        <v>430</v>
      </c>
      <c r="F3" s="5" t="s">
        <v>18</v>
      </c>
      <c r="G3" s="5" t="s">
        <v>19</v>
      </c>
      <c r="H3" s="5" t="s">
        <v>16</v>
      </c>
      <c r="I3" s="5" t="s">
        <v>17</v>
      </c>
      <c r="J3" s="5" t="s">
        <v>17</v>
      </c>
      <c r="K3" s="5" t="s">
        <v>17</v>
      </c>
      <c r="L3" s="5">
        <v>1357</v>
      </c>
      <c r="M3" s="4">
        <v>80000</v>
      </c>
    </row>
    <row r="4" spans="1:13" x14ac:dyDescent="0.25">
      <c r="A4" t="s">
        <v>13</v>
      </c>
      <c r="B4">
        <v>1</v>
      </c>
      <c r="C4">
        <v>5088</v>
      </c>
      <c r="D4">
        <v>3619</v>
      </c>
      <c r="E4">
        <v>8</v>
      </c>
      <c r="F4" t="s">
        <v>14</v>
      </c>
      <c r="G4" t="s">
        <v>20</v>
      </c>
      <c r="H4" t="s">
        <v>16</v>
      </c>
      <c r="I4" t="s">
        <v>17</v>
      </c>
      <c r="J4" t="s">
        <v>17</v>
      </c>
      <c r="K4" t="s">
        <v>17</v>
      </c>
      <c r="L4">
        <v>1203</v>
      </c>
      <c r="M4" s="1">
        <v>361200</v>
      </c>
    </row>
    <row r="5" spans="1:13" x14ac:dyDescent="0.25">
      <c r="A5" t="s">
        <v>13</v>
      </c>
      <c r="B5">
        <v>1</v>
      </c>
      <c r="C5">
        <v>4484</v>
      </c>
      <c r="D5">
        <v>3619</v>
      </c>
      <c r="E5">
        <v>14</v>
      </c>
      <c r="F5" t="s">
        <v>14</v>
      </c>
      <c r="G5" t="s">
        <v>21</v>
      </c>
      <c r="H5" t="s">
        <v>16</v>
      </c>
      <c r="I5" t="s">
        <v>17</v>
      </c>
      <c r="J5" t="s">
        <v>17</v>
      </c>
      <c r="K5" t="s">
        <v>17</v>
      </c>
      <c r="L5">
        <v>1003</v>
      </c>
      <c r="M5" s="1">
        <v>281200</v>
      </c>
    </row>
    <row r="6" spans="1:13" x14ac:dyDescent="0.25">
      <c r="A6" t="s">
        <v>13</v>
      </c>
      <c r="B6">
        <v>1</v>
      </c>
      <c r="C6">
        <v>5040</v>
      </c>
      <c r="D6">
        <v>3619</v>
      </c>
      <c r="E6">
        <v>26</v>
      </c>
      <c r="F6" t="s">
        <v>14</v>
      </c>
      <c r="G6" t="s">
        <v>22</v>
      </c>
      <c r="H6" t="s">
        <v>16</v>
      </c>
      <c r="I6" t="s">
        <v>17</v>
      </c>
      <c r="J6" t="s">
        <v>17</v>
      </c>
      <c r="K6" t="s">
        <v>17</v>
      </c>
      <c r="L6">
        <v>965</v>
      </c>
      <c r="M6" s="1">
        <v>266000</v>
      </c>
    </row>
    <row r="7" spans="1:13" x14ac:dyDescent="0.25">
      <c r="A7" t="s">
        <v>13</v>
      </c>
      <c r="B7">
        <v>1</v>
      </c>
      <c r="C7">
        <v>4584</v>
      </c>
      <c r="D7">
        <v>3619</v>
      </c>
      <c r="E7">
        <v>12</v>
      </c>
      <c r="F7" t="s">
        <v>14</v>
      </c>
      <c r="G7" t="s">
        <v>23</v>
      </c>
      <c r="H7" t="s">
        <v>16</v>
      </c>
      <c r="I7" t="s">
        <v>17</v>
      </c>
      <c r="J7" t="s">
        <v>17</v>
      </c>
      <c r="K7" t="s">
        <v>17</v>
      </c>
      <c r="L7">
        <v>917</v>
      </c>
      <c r="M7" s="1">
        <v>246800</v>
      </c>
    </row>
    <row r="8" spans="1:13" x14ac:dyDescent="0.25">
      <c r="A8" t="s">
        <v>13</v>
      </c>
      <c r="B8">
        <v>1</v>
      </c>
      <c r="C8">
        <v>72930</v>
      </c>
      <c r="D8">
        <v>6174</v>
      </c>
      <c r="E8">
        <v>470</v>
      </c>
      <c r="F8" t="s">
        <v>24</v>
      </c>
      <c r="G8" t="s">
        <v>25</v>
      </c>
      <c r="H8" t="s">
        <v>16</v>
      </c>
      <c r="I8" t="s">
        <v>17</v>
      </c>
      <c r="J8" t="s">
        <v>17</v>
      </c>
      <c r="K8" t="s">
        <v>17</v>
      </c>
      <c r="L8">
        <v>850</v>
      </c>
      <c r="M8" s="1">
        <v>220000</v>
      </c>
    </row>
    <row r="9" spans="1:13" x14ac:dyDescent="0.25">
      <c r="A9" t="s">
        <v>13</v>
      </c>
      <c r="B9">
        <v>1</v>
      </c>
      <c r="C9">
        <v>4879</v>
      </c>
      <c r="D9">
        <v>3619</v>
      </c>
      <c r="E9">
        <v>185</v>
      </c>
      <c r="F9" t="s">
        <v>14</v>
      </c>
      <c r="G9" t="s">
        <v>26</v>
      </c>
      <c r="H9" t="s">
        <v>16</v>
      </c>
      <c r="I9" t="s">
        <v>17</v>
      </c>
      <c r="J9" t="s">
        <v>17</v>
      </c>
      <c r="K9" t="s">
        <v>17</v>
      </c>
      <c r="L9">
        <v>710</v>
      </c>
      <c r="M9" s="1">
        <v>164000</v>
      </c>
    </row>
    <row r="10" spans="1:13" x14ac:dyDescent="0.25">
      <c r="A10" t="s">
        <v>13</v>
      </c>
      <c r="B10">
        <v>1</v>
      </c>
      <c r="C10">
        <v>304</v>
      </c>
      <c r="D10">
        <v>3619</v>
      </c>
      <c r="E10">
        <v>409</v>
      </c>
      <c r="F10" t="s">
        <v>14</v>
      </c>
      <c r="G10" t="s">
        <v>27</v>
      </c>
      <c r="H10" t="s">
        <v>16</v>
      </c>
      <c r="I10" t="s">
        <v>17</v>
      </c>
      <c r="J10" t="s">
        <v>17</v>
      </c>
      <c r="K10" t="s">
        <v>17</v>
      </c>
      <c r="L10">
        <v>699</v>
      </c>
      <c r="M10" s="1">
        <v>159600</v>
      </c>
    </row>
    <row r="11" spans="1:13" x14ac:dyDescent="0.25">
      <c r="A11" t="s">
        <v>13</v>
      </c>
      <c r="B11">
        <v>1</v>
      </c>
      <c r="C11">
        <v>917</v>
      </c>
      <c r="D11">
        <v>3619</v>
      </c>
      <c r="E11">
        <v>840</v>
      </c>
      <c r="F11" t="s">
        <v>14</v>
      </c>
      <c r="G11" t="s">
        <v>28</v>
      </c>
      <c r="H11" t="s">
        <v>16</v>
      </c>
      <c r="I11" t="s">
        <v>17</v>
      </c>
      <c r="J11" t="s">
        <v>17</v>
      </c>
      <c r="K11" t="s">
        <v>17</v>
      </c>
      <c r="L11">
        <v>639</v>
      </c>
      <c r="M11" s="1">
        <v>135600</v>
      </c>
    </row>
    <row r="12" spans="1:13" x14ac:dyDescent="0.25">
      <c r="A12" t="s">
        <v>13</v>
      </c>
      <c r="B12">
        <v>1</v>
      </c>
      <c r="C12">
        <v>98</v>
      </c>
      <c r="D12">
        <v>3619</v>
      </c>
      <c r="E12">
        <v>424</v>
      </c>
      <c r="F12" t="s">
        <v>14</v>
      </c>
      <c r="G12" t="s">
        <v>29</v>
      </c>
      <c r="H12" t="s">
        <v>16</v>
      </c>
      <c r="I12" t="s">
        <v>17</v>
      </c>
      <c r="J12" t="s">
        <v>17</v>
      </c>
      <c r="K12" t="s">
        <v>17</v>
      </c>
      <c r="L12">
        <v>584</v>
      </c>
      <c r="M12" s="1">
        <v>113600</v>
      </c>
    </row>
    <row r="13" spans="1:13" x14ac:dyDescent="0.25">
      <c r="A13" t="s">
        <v>13</v>
      </c>
      <c r="B13">
        <v>1</v>
      </c>
      <c r="C13">
        <v>5863</v>
      </c>
      <c r="D13">
        <v>4620</v>
      </c>
      <c r="E13">
        <v>288</v>
      </c>
      <c r="F13" t="s">
        <v>30</v>
      </c>
      <c r="G13" t="s">
        <v>31</v>
      </c>
      <c r="H13" t="s">
        <v>16</v>
      </c>
      <c r="I13" t="s">
        <v>17</v>
      </c>
      <c r="J13" t="s">
        <v>17</v>
      </c>
      <c r="K13" t="s">
        <v>17</v>
      </c>
      <c r="L13">
        <v>570</v>
      </c>
      <c r="M13" s="1">
        <v>108000</v>
      </c>
    </row>
    <row r="14" spans="1:13" x14ac:dyDescent="0.25">
      <c r="A14" t="s">
        <v>13</v>
      </c>
      <c r="B14">
        <v>1</v>
      </c>
      <c r="C14">
        <v>5232</v>
      </c>
      <c r="D14">
        <v>3619</v>
      </c>
      <c r="E14">
        <v>196</v>
      </c>
      <c r="F14" t="s">
        <v>14</v>
      </c>
      <c r="G14" t="s">
        <v>32</v>
      </c>
      <c r="H14" t="s">
        <v>16</v>
      </c>
      <c r="I14" t="s">
        <v>17</v>
      </c>
      <c r="J14" t="s">
        <v>17</v>
      </c>
      <c r="K14" t="s">
        <v>17</v>
      </c>
      <c r="L14">
        <v>547</v>
      </c>
      <c r="M14" s="1">
        <v>100000</v>
      </c>
    </row>
    <row r="15" spans="1:13" x14ac:dyDescent="0.25">
      <c r="A15" t="s">
        <v>13</v>
      </c>
      <c r="B15">
        <v>1</v>
      </c>
      <c r="C15">
        <v>4394</v>
      </c>
      <c r="D15">
        <v>3619</v>
      </c>
      <c r="E15">
        <v>6</v>
      </c>
      <c r="F15" t="s">
        <v>14</v>
      </c>
      <c r="G15" t="s">
        <v>33</v>
      </c>
      <c r="H15" t="s">
        <v>16</v>
      </c>
      <c r="I15" t="s">
        <v>17</v>
      </c>
      <c r="J15" t="s">
        <v>17</v>
      </c>
      <c r="K15" t="s">
        <v>17</v>
      </c>
      <c r="L15">
        <v>517</v>
      </c>
      <c r="M15" s="1">
        <v>100000</v>
      </c>
    </row>
    <row r="16" spans="1:13" x14ac:dyDescent="0.25">
      <c r="A16" t="s">
        <v>13</v>
      </c>
      <c r="B16">
        <v>1</v>
      </c>
      <c r="C16">
        <v>5470</v>
      </c>
      <c r="D16">
        <v>3619</v>
      </c>
      <c r="E16">
        <v>52</v>
      </c>
      <c r="F16" t="s">
        <v>14</v>
      </c>
      <c r="G16" t="s">
        <v>34</v>
      </c>
      <c r="H16" t="s">
        <v>16</v>
      </c>
      <c r="I16" t="s">
        <v>17</v>
      </c>
      <c r="J16" t="s">
        <v>17</v>
      </c>
      <c r="K16" t="s">
        <v>17</v>
      </c>
      <c r="L16">
        <v>507</v>
      </c>
      <c r="M16" s="1">
        <v>100000</v>
      </c>
    </row>
    <row r="17" spans="1:13" x14ac:dyDescent="0.25">
      <c r="A17" t="s">
        <v>13</v>
      </c>
      <c r="B17">
        <v>1</v>
      </c>
      <c r="C17">
        <v>5414</v>
      </c>
      <c r="D17">
        <v>3619</v>
      </c>
      <c r="E17">
        <v>226</v>
      </c>
      <c r="F17" t="s">
        <v>14</v>
      </c>
      <c r="G17" t="s">
        <v>35</v>
      </c>
      <c r="H17" t="s">
        <v>16</v>
      </c>
      <c r="I17" t="s">
        <v>17</v>
      </c>
      <c r="J17" t="s">
        <v>17</v>
      </c>
      <c r="K17" t="s">
        <v>17</v>
      </c>
      <c r="L17">
        <v>506</v>
      </c>
      <c r="M17" s="1">
        <v>100000</v>
      </c>
    </row>
    <row r="18" spans="1:13" x14ac:dyDescent="0.25">
      <c r="A18" t="s">
        <v>13</v>
      </c>
      <c r="B18">
        <v>1</v>
      </c>
      <c r="C18">
        <v>468</v>
      </c>
      <c r="D18">
        <v>1945</v>
      </c>
      <c r="E18">
        <v>850</v>
      </c>
      <c r="F18" t="s">
        <v>36</v>
      </c>
      <c r="G18" t="s">
        <v>37</v>
      </c>
      <c r="H18" t="s">
        <v>16</v>
      </c>
      <c r="I18" t="s">
        <v>17</v>
      </c>
      <c r="J18" t="s">
        <v>17</v>
      </c>
      <c r="K18" t="s">
        <v>17</v>
      </c>
      <c r="L18">
        <v>447</v>
      </c>
      <c r="M18" s="1">
        <v>100000</v>
      </c>
    </row>
    <row r="19" spans="1:13" x14ac:dyDescent="0.25">
      <c r="A19" t="s">
        <v>13</v>
      </c>
      <c r="B19">
        <v>1</v>
      </c>
      <c r="C19">
        <v>26969</v>
      </c>
      <c r="D19">
        <v>3619</v>
      </c>
      <c r="E19">
        <v>399</v>
      </c>
      <c r="F19" t="s">
        <v>14</v>
      </c>
      <c r="G19" t="s">
        <v>38</v>
      </c>
      <c r="H19" t="s">
        <v>16</v>
      </c>
      <c r="I19" t="s">
        <v>17</v>
      </c>
      <c r="J19" t="s">
        <v>17</v>
      </c>
      <c r="K19" t="s">
        <v>17</v>
      </c>
      <c r="L19">
        <v>444</v>
      </c>
      <c r="M19" s="1">
        <v>100000</v>
      </c>
    </row>
    <row r="20" spans="1:13" x14ac:dyDescent="0.25">
      <c r="A20" t="s">
        <v>13</v>
      </c>
      <c r="B20">
        <v>8</v>
      </c>
      <c r="C20">
        <v>10744</v>
      </c>
      <c r="D20">
        <v>3434</v>
      </c>
      <c r="E20">
        <v>20</v>
      </c>
      <c r="F20" t="s">
        <v>39</v>
      </c>
      <c r="G20" t="s">
        <v>40</v>
      </c>
      <c r="H20" t="s">
        <v>16</v>
      </c>
      <c r="I20" t="s">
        <v>17</v>
      </c>
      <c r="J20" t="s">
        <v>17</v>
      </c>
      <c r="K20" t="s">
        <v>17</v>
      </c>
      <c r="L20">
        <v>434</v>
      </c>
      <c r="M20" s="1">
        <v>100000</v>
      </c>
    </row>
    <row r="21" spans="1:13" x14ac:dyDescent="0.25">
      <c r="A21" t="s">
        <v>13</v>
      </c>
      <c r="B21">
        <v>1</v>
      </c>
      <c r="C21">
        <v>5415</v>
      </c>
      <c r="D21">
        <v>3619</v>
      </c>
      <c r="E21">
        <v>360</v>
      </c>
      <c r="F21" t="s">
        <v>14</v>
      </c>
      <c r="G21" t="s">
        <v>41</v>
      </c>
      <c r="H21" t="s">
        <v>16</v>
      </c>
      <c r="I21" t="s">
        <v>17</v>
      </c>
      <c r="J21" t="s">
        <v>17</v>
      </c>
      <c r="K21" t="s">
        <v>17</v>
      </c>
      <c r="L21">
        <v>415</v>
      </c>
      <c r="M21" s="1">
        <v>100000</v>
      </c>
    </row>
    <row r="22" spans="1:13" x14ac:dyDescent="0.25">
      <c r="A22" t="s">
        <v>13</v>
      </c>
      <c r="B22">
        <v>1</v>
      </c>
      <c r="C22">
        <v>811</v>
      </c>
      <c r="D22">
        <v>3619</v>
      </c>
      <c r="E22">
        <v>210</v>
      </c>
      <c r="F22" t="s">
        <v>14</v>
      </c>
      <c r="G22" t="s">
        <v>42</v>
      </c>
      <c r="H22" t="s">
        <v>16</v>
      </c>
      <c r="I22" t="s">
        <v>17</v>
      </c>
      <c r="J22" t="s">
        <v>17</v>
      </c>
      <c r="K22" t="s">
        <v>17</v>
      </c>
      <c r="L22">
        <v>414</v>
      </c>
      <c r="M22" s="1">
        <v>100000</v>
      </c>
    </row>
    <row r="23" spans="1:13" x14ac:dyDescent="0.25">
      <c r="A23" t="s">
        <v>13</v>
      </c>
      <c r="B23">
        <v>1</v>
      </c>
      <c r="C23">
        <v>70076</v>
      </c>
      <c r="D23">
        <v>3619</v>
      </c>
      <c r="E23">
        <v>108</v>
      </c>
      <c r="F23" t="s">
        <v>14</v>
      </c>
      <c r="G23" t="s">
        <v>43</v>
      </c>
      <c r="H23" t="s">
        <v>16</v>
      </c>
      <c r="I23" t="s">
        <v>17</v>
      </c>
      <c r="J23" t="s">
        <v>17</v>
      </c>
      <c r="K23" t="s">
        <v>17</v>
      </c>
      <c r="L23">
        <v>413</v>
      </c>
      <c r="M23" s="1">
        <v>100000</v>
      </c>
    </row>
    <row r="24" spans="1:13" x14ac:dyDescent="0.25">
      <c r="A24" t="s">
        <v>13</v>
      </c>
      <c r="B24">
        <v>1</v>
      </c>
      <c r="C24">
        <v>100</v>
      </c>
      <c r="D24">
        <v>3619</v>
      </c>
      <c r="E24">
        <v>178</v>
      </c>
      <c r="F24" t="s">
        <v>14</v>
      </c>
      <c r="G24" t="s">
        <v>44</v>
      </c>
      <c r="H24" t="s">
        <v>16</v>
      </c>
      <c r="I24" t="s">
        <v>17</v>
      </c>
      <c r="J24" t="s">
        <v>17</v>
      </c>
      <c r="K24" t="s">
        <v>17</v>
      </c>
      <c r="L24">
        <v>409</v>
      </c>
      <c r="M24" s="1">
        <v>100000</v>
      </c>
    </row>
    <row r="25" spans="1:13" x14ac:dyDescent="0.25">
      <c r="A25" t="s">
        <v>13</v>
      </c>
      <c r="B25">
        <v>1</v>
      </c>
      <c r="C25">
        <v>307</v>
      </c>
      <c r="D25">
        <v>3619</v>
      </c>
      <c r="E25">
        <v>419</v>
      </c>
      <c r="F25" t="s">
        <v>14</v>
      </c>
      <c r="G25" t="s">
        <v>45</v>
      </c>
      <c r="H25" t="s">
        <v>16</v>
      </c>
      <c r="I25" t="s">
        <v>17</v>
      </c>
      <c r="J25" t="s">
        <v>17</v>
      </c>
      <c r="K25" t="s">
        <v>17</v>
      </c>
      <c r="L25">
        <v>389</v>
      </c>
      <c r="M25" s="1">
        <v>100000</v>
      </c>
    </row>
    <row r="26" spans="1:13" x14ac:dyDescent="0.25">
      <c r="A26" t="s">
        <v>13</v>
      </c>
      <c r="B26">
        <v>1</v>
      </c>
      <c r="C26">
        <v>5474</v>
      </c>
      <c r="D26">
        <v>3619</v>
      </c>
      <c r="E26">
        <v>194</v>
      </c>
      <c r="F26" t="s">
        <v>14</v>
      </c>
      <c r="G26" t="s">
        <v>46</v>
      </c>
      <c r="H26" t="s">
        <v>16</v>
      </c>
      <c r="I26" t="s">
        <v>17</v>
      </c>
      <c r="J26" t="s">
        <v>17</v>
      </c>
      <c r="K26" t="s">
        <v>17</v>
      </c>
      <c r="L26">
        <v>351</v>
      </c>
      <c r="M26" s="1">
        <v>100000</v>
      </c>
    </row>
    <row r="27" spans="1:13" x14ac:dyDescent="0.25">
      <c r="A27" t="s">
        <v>13</v>
      </c>
      <c r="B27">
        <v>7</v>
      </c>
      <c r="C27">
        <v>11849</v>
      </c>
      <c r="D27">
        <v>2289</v>
      </c>
      <c r="E27">
        <v>440</v>
      </c>
      <c r="F27" t="s">
        <v>47</v>
      </c>
      <c r="G27" t="s">
        <v>48</v>
      </c>
      <c r="H27" t="s">
        <v>16</v>
      </c>
      <c r="I27" t="s">
        <v>17</v>
      </c>
      <c r="J27" t="s">
        <v>17</v>
      </c>
      <c r="K27" t="s">
        <v>17</v>
      </c>
      <c r="L27">
        <v>330</v>
      </c>
      <c r="M27" s="1">
        <v>100000</v>
      </c>
    </row>
    <row r="28" spans="1:13" x14ac:dyDescent="0.25">
      <c r="A28" t="s">
        <v>13</v>
      </c>
      <c r="B28">
        <v>1</v>
      </c>
      <c r="C28">
        <v>5861</v>
      </c>
      <c r="D28">
        <v>4620</v>
      </c>
      <c r="E28">
        <v>138</v>
      </c>
      <c r="F28" t="s">
        <v>30</v>
      </c>
      <c r="G28" t="s">
        <v>49</v>
      </c>
      <c r="H28" t="s">
        <v>16</v>
      </c>
      <c r="I28" t="s">
        <v>17</v>
      </c>
      <c r="J28" t="s">
        <v>17</v>
      </c>
      <c r="K28" t="s">
        <v>17</v>
      </c>
      <c r="L28">
        <v>328</v>
      </c>
      <c r="M28" s="1">
        <v>100000</v>
      </c>
    </row>
    <row r="29" spans="1:13" x14ac:dyDescent="0.25">
      <c r="A29" t="s">
        <v>13</v>
      </c>
      <c r="B29">
        <v>1</v>
      </c>
      <c r="C29">
        <v>5094</v>
      </c>
      <c r="D29">
        <v>3619</v>
      </c>
      <c r="E29">
        <v>365</v>
      </c>
      <c r="F29" t="s">
        <v>14</v>
      </c>
      <c r="G29" t="s">
        <v>50</v>
      </c>
      <c r="H29" t="s">
        <v>16</v>
      </c>
      <c r="I29" t="s">
        <v>17</v>
      </c>
      <c r="J29" t="s">
        <v>17</v>
      </c>
      <c r="K29" t="s">
        <v>17</v>
      </c>
      <c r="L29">
        <v>322</v>
      </c>
      <c r="M29" s="1">
        <v>100000</v>
      </c>
    </row>
    <row r="30" spans="1:13" x14ac:dyDescent="0.25">
      <c r="A30" t="s">
        <v>13</v>
      </c>
      <c r="B30">
        <v>1</v>
      </c>
      <c r="C30">
        <v>4883</v>
      </c>
      <c r="D30">
        <v>3619</v>
      </c>
      <c r="E30">
        <v>307</v>
      </c>
      <c r="F30" t="s">
        <v>14</v>
      </c>
      <c r="G30" t="s">
        <v>51</v>
      </c>
      <c r="H30" t="s">
        <v>16</v>
      </c>
      <c r="I30" t="s">
        <v>17</v>
      </c>
      <c r="J30" t="s">
        <v>17</v>
      </c>
      <c r="K30" t="s">
        <v>17</v>
      </c>
      <c r="L30">
        <v>321</v>
      </c>
      <c r="M30" s="1">
        <v>100000</v>
      </c>
    </row>
    <row r="31" spans="1:13" x14ac:dyDescent="0.25">
      <c r="A31" t="s">
        <v>13</v>
      </c>
      <c r="B31">
        <v>1</v>
      </c>
      <c r="C31">
        <v>4711</v>
      </c>
      <c r="D31">
        <v>3619</v>
      </c>
      <c r="E31">
        <v>188</v>
      </c>
      <c r="F31" t="s">
        <v>14</v>
      </c>
      <c r="G31" t="s">
        <v>52</v>
      </c>
      <c r="H31" t="s">
        <v>16</v>
      </c>
      <c r="I31" t="s">
        <v>17</v>
      </c>
      <c r="J31" t="s">
        <v>17</v>
      </c>
      <c r="K31" t="s">
        <v>17</v>
      </c>
      <c r="L31">
        <v>317</v>
      </c>
      <c r="M31" s="1">
        <v>100000</v>
      </c>
    </row>
    <row r="32" spans="1:13" x14ac:dyDescent="0.25">
      <c r="A32" t="s">
        <v>13</v>
      </c>
      <c r="B32">
        <v>1</v>
      </c>
      <c r="C32">
        <v>668</v>
      </c>
      <c r="D32">
        <v>8127</v>
      </c>
      <c r="E32">
        <v>400</v>
      </c>
      <c r="F32" t="s">
        <v>53</v>
      </c>
      <c r="G32" t="s">
        <v>53</v>
      </c>
      <c r="H32" t="s">
        <v>54</v>
      </c>
      <c r="I32" t="s">
        <v>17</v>
      </c>
      <c r="J32" t="s">
        <v>17</v>
      </c>
      <c r="K32" t="s">
        <v>17</v>
      </c>
      <c r="L32">
        <v>312</v>
      </c>
      <c r="M32" s="1">
        <v>100000</v>
      </c>
    </row>
    <row r="33" spans="1:13" x14ac:dyDescent="0.25">
      <c r="A33" t="s">
        <v>13</v>
      </c>
      <c r="B33">
        <v>1</v>
      </c>
      <c r="C33">
        <v>5354</v>
      </c>
      <c r="D33">
        <v>3619</v>
      </c>
      <c r="E33">
        <v>143</v>
      </c>
      <c r="F33" t="s">
        <v>14</v>
      </c>
      <c r="G33" t="s">
        <v>55</v>
      </c>
      <c r="H33" t="s">
        <v>16</v>
      </c>
      <c r="I33" t="s">
        <v>17</v>
      </c>
      <c r="J33" t="s">
        <v>17</v>
      </c>
      <c r="K33" t="s">
        <v>17</v>
      </c>
      <c r="L33">
        <v>303</v>
      </c>
      <c r="M33" s="1">
        <v>100000</v>
      </c>
    </row>
    <row r="34" spans="1:13" x14ac:dyDescent="0.25">
      <c r="A34" t="s">
        <v>13</v>
      </c>
      <c r="B34">
        <v>1</v>
      </c>
      <c r="C34">
        <v>5473</v>
      </c>
      <c r="D34">
        <v>3619</v>
      </c>
      <c r="E34">
        <v>152</v>
      </c>
      <c r="F34" t="s">
        <v>14</v>
      </c>
      <c r="G34" t="s">
        <v>56</v>
      </c>
      <c r="H34" t="s">
        <v>16</v>
      </c>
      <c r="I34" t="s">
        <v>17</v>
      </c>
      <c r="J34" t="s">
        <v>17</v>
      </c>
      <c r="K34" t="s">
        <v>17</v>
      </c>
      <c r="L34">
        <v>302</v>
      </c>
      <c r="M34" s="1">
        <v>100000</v>
      </c>
    </row>
    <row r="35" spans="1:13" x14ac:dyDescent="0.25">
      <c r="A35" t="s">
        <v>13</v>
      </c>
      <c r="B35">
        <v>1</v>
      </c>
      <c r="C35">
        <v>71241</v>
      </c>
      <c r="D35">
        <v>3619</v>
      </c>
      <c r="E35">
        <v>525</v>
      </c>
      <c r="F35" t="s">
        <v>14</v>
      </c>
      <c r="G35" t="s">
        <v>57</v>
      </c>
      <c r="H35" t="s">
        <v>16</v>
      </c>
      <c r="I35" t="s">
        <v>17</v>
      </c>
      <c r="J35" t="s">
        <v>17</v>
      </c>
      <c r="K35" t="s">
        <v>17</v>
      </c>
      <c r="L35">
        <v>295</v>
      </c>
      <c r="M35" s="1">
        <v>100000</v>
      </c>
    </row>
    <row r="36" spans="1:13" x14ac:dyDescent="0.25">
      <c r="A36" t="s">
        <v>13</v>
      </c>
      <c r="B36">
        <v>1</v>
      </c>
      <c r="C36">
        <v>26970</v>
      </c>
      <c r="D36">
        <v>3619</v>
      </c>
      <c r="E36">
        <v>312</v>
      </c>
      <c r="F36" t="s">
        <v>14</v>
      </c>
      <c r="G36" t="s">
        <v>58</v>
      </c>
      <c r="H36" t="s">
        <v>16</v>
      </c>
      <c r="I36" t="s">
        <v>17</v>
      </c>
      <c r="J36" t="s">
        <v>17</v>
      </c>
      <c r="K36" t="s">
        <v>17</v>
      </c>
      <c r="L36">
        <v>287</v>
      </c>
      <c r="M36" s="1">
        <v>100000</v>
      </c>
    </row>
    <row r="37" spans="1:13" x14ac:dyDescent="0.25">
      <c r="A37" t="s">
        <v>13</v>
      </c>
      <c r="B37">
        <v>1</v>
      </c>
      <c r="C37">
        <v>333</v>
      </c>
      <c r="D37">
        <v>3619</v>
      </c>
      <c r="E37">
        <v>107</v>
      </c>
      <c r="F37" t="s">
        <v>14</v>
      </c>
      <c r="G37" t="s">
        <v>59</v>
      </c>
      <c r="H37" t="s">
        <v>16</v>
      </c>
      <c r="I37" t="s">
        <v>17</v>
      </c>
      <c r="J37" t="s">
        <v>17</v>
      </c>
      <c r="K37" t="s">
        <v>17</v>
      </c>
      <c r="L37">
        <v>283</v>
      </c>
      <c r="M37" s="1">
        <v>100000</v>
      </c>
    </row>
    <row r="38" spans="1:13" x14ac:dyDescent="0.25">
      <c r="A38" t="s">
        <v>13</v>
      </c>
      <c r="B38">
        <v>1</v>
      </c>
      <c r="C38">
        <v>5230</v>
      </c>
      <c r="D38">
        <v>3619</v>
      </c>
      <c r="E38">
        <v>92</v>
      </c>
      <c r="F38" t="s">
        <v>14</v>
      </c>
      <c r="G38" t="s">
        <v>60</v>
      </c>
      <c r="H38" t="s">
        <v>16</v>
      </c>
      <c r="I38" t="s">
        <v>17</v>
      </c>
      <c r="J38" t="s">
        <v>17</v>
      </c>
      <c r="K38" t="s">
        <v>17</v>
      </c>
      <c r="L38">
        <v>280</v>
      </c>
      <c r="M38" s="1">
        <v>100000</v>
      </c>
    </row>
    <row r="39" spans="1:13" x14ac:dyDescent="0.25">
      <c r="A39" t="s">
        <v>13</v>
      </c>
      <c r="B39">
        <v>1</v>
      </c>
      <c r="C39">
        <v>5455</v>
      </c>
      <c r="D39">
        <v>3619</v>
      </c>
      <c r="E39">
        <v>93</v>
      </c>
      <c r="F39" t="s">
        <v>14</v>
      </c>
      <c r="G39" t="s">
        <v>61</v>
      </c>
      <c r="H39" t="s">
        <v>16</v>
      </c>
      <c r="I39" t="s">
        <v>17</v>
      </c>
      <c r="J39" t="s">
        <v>17</v>
      </c>
      <c r="K39" t="s">
        <v>17</v>
      </c>
      <c r="L39">
        <v>274</v>
      </c>
      <c r="M39" s="1">
        <v>100000</v>
      </c>
    </row>
    <row r="40" spans="1:13" x14ac:dyDescent="0.25">
      <c r="A40" t="s">
        <v>13</v>
      </c>
      <c r="B40">
        <v>1</v>
      </c>
      <c r="C40">
        <v>4712</v>
      </c>
      <c r="D40">
        <v>3619</v>
      </c>
      <c r="E40">
        <v>212</v>
      </c>
      <c r="F40" t="s">
        <v>14</v>
      </c>
      <c r="G40" t="s">
        <v>62</v>
      </c>
      <c r="H40" t="s">
        <v>16</v>
      </c>
      <c r="I40" t="s">
        <v>17</v>
      </c>
      <c r="J40" t="s">
        <v>17</v>
      </c>
      <c r="K40" t="s">
        <v>17</v>
      </c>
      <c r="L40">
        <v>267</v>
      </c>
      <c r="M40" s="1">
        <v>100000</v>
      </c>
    </row>
    <row r="41" spans="1:13" x14ac:dyDescent="0.25">
      <c r="A41" t="s">
        <v>13</v>
      </c>
      <c r="B41">
        <v>1</v>
      </c>
      <c r="C41">
        <v>4783</v>
      </c>
      <c r="D41">
        <v>3619</v>
      </c>
      <c r="E41">
        <v>110</v>
      </c>
      <c r="F41" t="s">
        <v>14</v>
      </c>
      <c r="G41" t="s">
        <v>63</v>
      </c>
      <c r="H41" t="s">
        <v>16</v>
      </c>
      <c r="I41" t="s">
        <v>17</v>
      </c>
      <c r="J41" t="s">
        <v>17</v>
      </c>
      <c r="K41" t="s">
        <v>17</v>
      </c>
      <c r="L41">
        <v>265</v>
      </c>
      <c r="M41" s="1">
        <v>100000</v>
      </c>
    </row>
    <row r="42" spans="1:13" x14ac:dyDescent="0.25">
      <c r="A42" t="s">
        <v>13</v>
      </c>
      <c r="B42">
        <v>1</v>
      </c>
      <c r="C42">
        <v>4544</v>
      </c>
      <c r="D42">
        <v>3619</v>
      </c>
      <c r="E42">
        <v>148</v>
      </c>
      <c r="F42" t="s">
        <v>14</v>
      </c>
      <c r="G42" t="s">
        <v>64</v>
      </c>
      <c r="H42" t="s">
        <v>16</v>
      </c>
      <c r="I42" t="s">
        <v>17</v>
      </c>
      <c r="J42" t="s">
        <v>17</v>
      </c>
      <c r="K42" t="s">
        <v>17</v>
      </c>
      <c r="L42">
        <v>253</v>
      </c>
      <c r="M42" s="1">
        <v>100000</v>
      </c>
    </row>
    <row r="43" spans="1:13" x14ac:dyDescent="0.25">
      <c r="A43" t="s">
        <v>13</v>
      </c>
      <c r="B43">
        <v>1</v>
      </c>
      <c r="C43">
        <v>4543</v>
      </c>
      <c r="D43">
        <v>3619</v>
      </c>
      <c r="E43">
        <v>89</v>
      </c>
      <c r="F43" t="s">
        <v>14</v>
      </c>
      <c r="G43" t="s">
        <v>65</v>
      </c>
      <c r="H43" t="s">
        <v>16</v>
      </c>
      <c r="I43" t="s">
        <v>17</v>
      </c>
      <c r="J43" t="s">
        <v>17</v>
      </c>
      <c r="K43" t="s">
        <v>17</v>
      </c>
      <c r="L43">
        <v>252</v>
      </c>
      <c r="M43" s="1">
        <v>100000</v>
      </c>
    </row>
    <row r="44" spans="1:13" x14ac:dyDescent="0.25">
      <c r="A44" t="s">
        <v>13</v>
      </c>
      <c r="B44">
        <v>1</v>
      </c>
      <c r="C44">
        <v>4567</v>
      </c>
      <c r="D44">
        <v>3619</v>
      </c>
      <c r="E44">
        <v>377</v>
      </c>
      <c r="F44" t="s">
        <v>14</v>
      </c>
      <c r="G44" t="s">
        <v>66</v>
      </c>
      <c r="H44" t="s">
        <v>16</v>
      </c>
      <c r="I44" t="s">
        <v>17</v>
      </c>
      <c r="J44" t="s">
        <v>17</v>
      </c>
      <c r="K44" t="s">
        <v>17</v>
      </c>
      <c r="L44">
        <v>247</v>
      </c>
      <c r="M44" s="1">
        <v>100000</v>
      </c>
    </row>
    <row r="45" spans="1:13" x14ac:dyDescent="0.25">
      <c r="A45" t="s">
        <v>13</v>
      </c>
      <c r="B45">
        <v>1</v>
      </c>
      <c r="C45">
        <v>5458</v>
      </c>
      <c r="D45">
        <v>3619</v>
      </c>
      <c r="E45">
        <v>267</v>
      </c>
      <c r="F45" t="s">
        <v>14</v>
      </c>
      <c r="G45" t="s">
        <v>67</v>
      </c>
      <c r="H45" t="s">
        <v>16</v>
      </c>
      <c r="I45" t="s">
        <v>17</v>
      </c>
      <c r="J45" t="s">
        <v>17</v>
      </c>
      <c r="K45" t="s">
        <v>17</v>
      </c>
      <c r="L45">
        <v>236</v>
      </c>
      <c r="M45" s="1">
        <v>100000</v>
      </c>
    </row>
    <row r="46" spans="1:13" x14ac:dyDescent="0.25">
      <c r="A46" t="s">
        <v>13</v>
      </c>
      <c r="B46">
        <v>1</v>
      </c>
      <c r="C46">
        <v>5472</v>
      </c>
      <c r="D46">
        <v>3619</v>
      </c>
      <c r="E46">
        <v>150</v>
      </c>
      <c r="F46" t="s">
        <v>14</v>
      </c>
      <c r="G46" t="s">
        <v>68</v>
      </c>
      <c r="H46" t="s">
        <v>16</v>
      </c>
      <c r="I46" t="s">
        <v>17</v>
      </c>
      <c r="J46" t="s">
        <v>17</v>
      </c>
      <c r="K46" t="s">
        <v>17</v>
      </c>
      <c r="L46">
        <v>217</v>
      </c>
      <c r="M46" s="1">
        <v>100000</v>
      </c>
    </row>
    <row r="47" spans="1:13" x14ac:dyDescent="0.25">
      <c r="A47" t="s">
        <v>13</v>
      </c>
      <c r="B47">
        <v>1</v>
      </c>
      <c r="C47">
        <v>5471</v>
      </c>
      <c r="D47">
        <v>3619</v>
      </c>
      <c r="E47">
        <v>94</v>
      </c>
      <c r="F47" t="s">
        <v>14</v>
      </c>
      <c r="G47" t="s">
        <v>69</v>
      </c>
      <c r="H47" t="s">
        <v>16</v>
      </c>
      <c r="I47" t="s">
        <v>17</v>
      </c>
      <c r="J47" t="s">
        <v>17</v>
      </c>
      <c r="K47" t="s">
        <v>17</v>
      </c>
      <c r="L47">
        <v>209</v>
      </c>
      <c r="M47" s="1">
        <v>100000</v>
      </c>
    </row>
    <row r="48" spans="1:13" x14ac:dyDescent="0.25">
      <c r="A48" t="s">
        <v>13</v>
      </c>
      <c r="B48">
        <v>1</v>
      </c>
      <c r="C48">
        <v>71877</v>
      </c>
      <c r="D48">
        <v>3619</v>
      </c>
      <c r="E48">
        <v>410</v>
      </c>
      <c r="F48" t="s">
        <v>14</v>
      </c>
      <c r="G48" t="s">
        <v>70</v>
      </c>
      <c r="H48" t="s">
        <v>16</v>
      </c>
      <c r="I48" t="s">
        <v>17</v>
      </c>
      <c r="J48" t="s">
        <v>17</v>
      </c>
      <c r="K48" t="s">
        <v>17</v>
      </c>
      <c r="L48">
        <v>200</v>
      </c>
      <c r="M48" s="1">
        <v>100000</v>
      </c>
    </row>
    <row r="49" spans="1:13" x14ac:dyDescent="0.25">
      <c r="A49" t="s">
        <v>13</v>
      </c>
      <c r="B49">
        <v>8</v>
      </c>
      <c r="C49">
        <v>10935</v>
      </c>
      <c r="D49">
        <v>3434</v>
      </c>
      <c r="E49">
        <v>60</v>
      </c>
      <c r="F49" t="s">
        <v>39</v>
      </c>
      <c r="G49" t="s">
        <v>71</v>
      </c>
      <c r="H49" t="s">
        <v>16</v>
      </c>
      <c r="I49" t="s">
        <v>17</v>
      </c>
      <c r="J49" t="s">
        <v>17</v>
      </c>
      <c r="K49" t="s">
        <v>17</v>
      </c>
      <c r="L49">
        <v>197</v>
      </c>
      <c r="M49" s="1">
        <v>99400</v>
      </c>
    </row>
    <row r="50" spans="1:13" x14ac:dyDescent="0.25">
      <c r="A50" t="s">
        <v>13</v>
      </c>
      <c r="B50">
        <v>1</v>
      </c>
      <c r="C50">
        <v>48851</v>
      </c>
      <c r="D50">
        <v>3619</v>
      </c>
      <c r="E50">
        <v>130</v>
      </c>
      <c r="F50" t="s">
        <v>14</v>
      </c>
      <c r="G50" t="s">
        <v>72</v>
      </c>
      <c r="H50" t="s">
        <v>16</v>
      </c>
      <c r="I50" t="s">
        <v>17</v>
      </c>
      <c r="J50" t="s">
        <v>17</v>
      </c>
      <c r="K50" t="s">
        <v>17</v>
      </c>
      <c r="L50">
        <v>196</v>
      </c>
      <c r="M50" s="1">
        <v>99200</v>
      </c>
    </row>
    <row r="51" spans="1:13" x14ac:dyDescent="0.25">
      <c r="A51" t="s">
        <v>13</v>
      </c>
      <c r="B51">
        <v>1</v>
      </c>
      <c r="C51">
        <v>4564</v>
      </c>
      <c r="D51">
        <v>3619</v>
      </c>
      <c r="E51">
        <v>238</v>
      </c>
      <c r="F51" t="s">
        <v>14</v>
      </c>
      <c r="G51" t="s">
        <v>73</v>
      </c>
      <c r="H51" t="s">
        <v>16</v>
      </c>
      <c r="I51" t="s">
        <v>17</v>
      </c>
      <c r="J51" t="s">
        <v>17</v>
      </c>
      <c r="K51" t="s">
        <v>17</v>
      </c>
      <c r="L51">
        <v>195</v>
      </c>
      <c r="M51" s="1">
        <v>99000</v>
      </c>
    </row>
    <row r="52" spans="1:13" x14ac:dyDescent="0.25">
      <c r="A52" t="s">
        <v>13</v>
      </c>
      <c r="B52">
        <v>1</v>
      </c>
      <c r="C52">
        <v>4563</v>
      </c>
      <c r="D52">
        <v>3619</v>
      </c>
      <c r="E52">
        <v>235</v>
      </c>
      <c r="F52" t="s">
        <v>14</v>
      </c>
      <c r="G52" t="s">
        <v>74</v>
      </c>
      <c r="H52" t="s">
        <v>16</v>
      </c>
      <c r="I52" t="s">
        <v>17</v>
      </c>
      <c r="J52" t="s">
        <v>17</v>
      </c>
      <c r="K52" t="s">
        <v>17</v>
      </c>
      <c r="L52">
        <v>184</v>
      </c>
      <c r="M52" s="1">
        <v>96800</v>
      </c>
    </row>
    <row r="53" spans="1:13" x14ac:dyDescent="0.25">
      <c r="A53" t="s">
        <v>13</v>
      </c>
      <c r="B53">
        <v>1</v>
      </c>
      <c r="C53">
        <v>4640</v>
      </c>
      <c r="D53">
        <v>3619</v>
      </c>
      <c r="E53">
        <v>217</v>
      </c>
      <c r="F53" t="s">
        <v>14</v>
      </c>
      <c r="G53" t="s">
        <v>75</v>
      </c>
      <c r="H53" t="s">
        <v>16</v>
      </c>
      <c r="I53" t="s">
        <v>17</v>
      </c>
      <c r="J53" t="s">
        <v>17</v>
      </c>
      <c r="K53" t="s">
        <v>17</v>
      </c>
      <c r="L53">
        <v>171</v>
      </c>
      <c r="M53" s="1">
        <v>94200</v>
      </c>
    </row>
    <row r="54" spans="1:13" x14ac:dyDescent="0.25">
      <c r="A54" t="s">
        <v>13</v>
      </c>
      <c r="B54">
        <v>1</v>
      </c>
      <c r="C54">
        <v>4559</v>
      </c>
      <c r="D54">
        <v>3619</v>
      </c>
      <c r="E54">
        <v>77</v>
      </c>
      <c r="F54" t="s">
        <v>14</v>
      </c>
      <c r="G54" t="s">
        <v>76</v>
      </c>
      <c r="H54" t="s">
        <v>16</v>
      </c>
      <c r="I54" t="s">
        <v>17</v>
      </c>
      <c r="J54" t="s">
        <v>17</v>
      </c>
      <c r="K54" t="s">
        <v>17</v>
      </c>
      <c r="L54">
        <v>167</v>
      </c>
      <c r="M54" s="1">
        <v>93400</v>
      </c>
    </row>
    <row r="55" spans="1:13" x14ac:dyDescent="0.25">
      <c r="A55" t="s">
        <v>13</v>
      </c>
      <c r="B55">
        <v>1</v>
      </c>
      <c r="C55">
        <v>89</v>
      </c>
      <c r="D55">
        <v>3619</v>
      </c>
      <c r="E55">
        <v>413</v>
      </c>
      <c r="F55" t="s">
        <v>14</v>
      </c>
      <c r="G55" t="s">
        <v>77</v>
      </c>
      <c r="H55" t="s">
        <v>16</v>
      </c>
      <c r="I55" t="s">
        <v>17</v>
      </c>
      <c r="J55" t="s">
        <v>17</v>
      </c>
      <c r="K55" t="s">
        <v>17</v>
      </c>
      <c r="L55">
        <v>160</v>
      </c>
      <c r="M55" s="1">
        <v>92000</v>
      </c>
    </row>
    <row r="56" spans="1:13" x14ac:dyDescent="0.25">
      <c r="A56" t="s">
        <v>13</v>
      </c>
      <c r="B56">
        <v>1</v>
      </c>
      <c r="C56">
        <v>30965</v>
      </c>
      <c r="D56">
        <v>3619</v>
      </c>
      <c r="E56">
        <v>458</v>
      </c>
      <c r="F56" t="s">
        <v>14</v>
      </c>
      <c r="G56" t="s">
        <v>78</v>
      </c>
      <c r="H56" t="s">
        <v>16</v>
      </c>
      <c r="I56" t="s">
        <v>17</v>
      </c>
      <c r="J56" t="s">
        <v>17</v>
      </c>
      <c r="K56" t="s">
        <v>17</v>
      </c>
      <c r="L56">
        <v>137</v>
      </c>
      <c r="M56" s="1">
        <v>87400</v>
      </c>
    </row>
    <row r="57" spans="1:13" x14ac:dyDescent="0.25">
      <c r="A57" t="s">
        <v>13</v>
      </c>
      <c r="B57">
        <v>1</v>
      </c>
      <c r="C57">
        <v>4546</v>
      </c>
      <c r="D57">
        <v>3619</v>
      </c>
      <c r="E57">
        <v>253</v>
      </c>
      <c r="F57" t="s">
        <v>14</v>
      </c>
      <c r="G57" t="s">
        <v>79</v>
      </c>
      <c r="H57" t="s">
        <v>16</v>
      </c>
      <c r="I57" t="s">
        <v>17</v>
      </c>
      <c r="J57" t="s">
        <v>17</v>
      </c>
      <c r="K57" t="s">
        <v>17</v>
      </c>
      <c r="L57">
        <v>132</v>
      </c>
      <c r="M57" s="1">
        <v>86400</v>
      </c>
    </row>
    <row r="58" spans="1:13" x14ac:dyDescent="0.25">
      <c r="A58" t="s">
        <v>13</v>
      </c>
      <c r="B58">
        <v>1</v>
      </c>
      <c r="C58">
        <v>744</v>
      </c>
      <c r="D58">
        <v>8131</v>
      </c>
      <c r="E58">
        <v>400</v>
      </c>
      <c r="F58" t="s">
        <v>80</v>
      </c>
      <c r="G58" t="s">
        <v>80</v>
      </c>
      <c r="H58" t="s">
        <v>54</v>
      </c>
      <c r="I58" t="s">
        <v>17</v>
      </c>
      <c r="J58" t="s">
        <v>17</v>
      </c>
      <c r="K58" t="s">
        <v>17</v>
      </c>
      <c r="L58">
        <v>119</v>
      </c>
      <c r="M58" s="1">
        <v>83800</v>
      </c>
    </row>
    <row r="59" spans="1:13" x14ac:dyDescent="0.25">
      <c r="A59" t="s">
        <v>13</v>
      </c>
      <c r="B59">
        <v>1</v>
      </c>
      <c r="C59">
        <v>30940</v>
      </c>
      <c r="D59">
        <v>3619</v>
      </c>
      <c r="E59">
        <v>236</v>
      </c>
      <c r="F59" t="s">
        <v>14</v>
      </c>
      <c r="G59" t="s">
        <v>81</v>
      </c>
      <c r="H59" t="s">
        <v>16</v>
      </c>
      <c r="I59" t="s">
        <v>17</v>
      </c>
      <c r="J59" t="s">
        <v>17</v>
      </c>
      <c r="K59" t="s">
        <v>17</v>
      </c>
      <c r="L59">
        <v>105</v>
      </c>
      <c r="M59" s="1">
        <v>81000</v>
      </c>
    </row>
    <row r="60" spans="1:13" x14ac:dyDescent="0.25">
      <c r="A60" t="s">
        <v>13</v>
      </c>
      <c r="B60">
        <v>1</v>
      </c>
      <c r="C60">
        <v>30923</v>
      </c>
      <c r="D60">
        <v>3619</v>
      </c>
      <c r="E60">
        <v>1063</v>
      </c>
      <c r="F60" t="s">
        <v>14</v>
      </c>
      <c r="G60" t="s">
        <v>82</v>
      </c>
      <c r="H60" t="s">
        <v>16</v>
      </c>
      <c r="I60" t="s">
        <v>17</v>
      </c>
      <c r="J60" t="s">
        <v>17</v>
      </c>
      <c r="K60" t="s">
        <v>17</v>
      </c>
      <c r="L60">
        <v>102</v>
      </c>
      <c r="M60" s="1">
        <v>80400</v>
      </c>
    </row>
    <row r="61" spans="1:13" x14ac:dyDescent="0.25">
      <c r="A61" t="s">
        <v>13</v>
      </c>
      <c r="B61">
        <v>1</v>
      </c>
      <c r="C61">
        <v>384</v>
      </c>
      <c r="D61">
        <v>3619</v>
      </c>
      <c r="E61">
        <v>433</v>
      </c>
      <c r="F61" t="s">
        <v>14</v>
      </c>
      <c r="G61" t="s">
        <v>83</v>
      </c>
      <c r="H61" t="s">
        <v>16</v>
      </c>
      <c r="I61" t="s">
        <v>17</v>
      </c>
      <c r="J61" t="s">
        <v>17</v>
      </c>
      <c r="K61" t="s">
        <v>17</v>
      </c>
      <c r="L61">
        <v>99</v>
      </c>
      <c r="M61" s="1">
        <v>79800</v>
      </c>
    </row>
    <row r="62" spans="1:13" x14ac:dyDescent="0.25">
      <c r="A62" t="s">
        <v>13</v>
      </c>
      <c r="B62">
        <v>1</v>
      </c>
      <c r="C62">
        <v>30932</v>
      </c>
      <c r="D62">
        <v>3619</v>
      </c>
      <c r="E62">
        <v>1072</v>
      </c>
      <c r="F62" t="s">
        <v>14</v>
      </c>
      <c r="G62" t="s">
        <v>84</v>
      </c>
      <c r="H62" t="s">
        <v>16</v>
      </c>
      <c r="I62" t="s">
        <v>17</v>
      </c>
      <c r="J62" t="s">
        <v>17</v>
      </c>
      <c r="K62" t="s">
        <v>17</v>
      </c>
      <c r="L62">
        <v>95</v>
      </c>
      <c r="M62" s="1">
        <v>79000</v>
      </c>
    </row>
    <row r="63" spans="1:13" x14ac:dyDescent="0.25">
      <c r="A63" t="s">
        <v>13</v>
      </c>
      <c r="B63">
        <v>1</v>
      </c>
      <c r="C63">
        <v>71747</v>
      </c>
      <c r="D63">
        <v>6174</v>
      </c>
      <c r="E63">
        <v>490</v>
      </c>
      <c r="F63" t="s">
        <v>24</v>
      </c>
      <c r="G63" t="s">
        <v>85</v>
      </c>
      <c r="H63" t="s">
        <v>16</v>
      </c>
      <c r="I63" t="s">
        <v>17</v>
      </c>
      <c r="J63" t="s">
        <v>17</v>
      </c>
      <c r="K63" t="s">
        <v>17</v>
      </c>
      <c r="L63">
        <v>56</v>
      </c>
      <c r="M63" s="1">
        <v>71200</v>
      </c>
    </row>
    <row r="64" spans="1:13" x14ac:dyDescent="0.25">
      <c r="A64" t="s">
        <v>13</v>
      </c>
      <c r="B64">
        <v>1</v>
      </c>
      <c r="C64">
        <v>375</v>
      </c>
      <c r="D64">
        <v>3619</v>
      </c>
      <c r="E64">
        <v>432</v>
      </c>
      <c r="F64" t="s">
        <v>14</v>
      </c>
      <c r="G64" t="s">
        <v>86</v>
      </c>
      <c r="H64" t="s">
        <v>16</v>
      </c>
      <c r="I64" t="s">
        <v>17</v>
      </c>
      <c r="J64" t="s">
        <v>17</v>
      </c>
      <c r="K64" t="s">
        <v>17</v>
      </c>
      <c r="L64">
        <v>35</v>
      </c>
      <c r="M64" s="1">
        <v>67000</v>
      </c>
    </row>
    <row r="65" spans="1:13" x14ac:dyDescent="0.25">
      <c r="A65" t="s">
        <v>13</v>
      </c>
      <c r="B65">
        <v>11</v>
      </c>
      <c r="C65">
        <v>71743</v>
      </c>
      <c r="D65">
        <v>903</v>
      </c>
      <c r="E65">
        <v>9410</v>
      </c>
      <c r="F65" t="s">
        <v>87</v>
      </c>
      <c r="G65" t="s">
        <v>88</v>
      </c>
      <c r="H65" t="s">
        <v>16</v>
      </c>
      <c r="I65" t="s">
        <v>17</v>
      </c>
      <c r="J65" t="s">
        <v>17</v>
      </c>
      <c r="K65" t="s">
        <v>17</v>
      </c>
      <c r="L65">
        <v>6</v>
      </c>
      <c r="M65" s="1">
        <v>61200</v>
      </c>
    </row>
    <row r="66" spans="1:13" x14ac:dyDescent="0.25">
      <c r="A66" t="s">
        <v>13</v>
      </c>
      <c r="B66">
        <v>1</v>
      </c>
      <c r="C66">
        <v>39560</v>
      </c>
      <c r="D66">
        <v>3619</v>
      </c>
      <c r="E66">
        <v>315</v>
      </c>
      <c r="F66" t="s">
        <v>14</v>
      </c>
      <c r="G66" t="s">
        <v>89</v>
      </c>
      <c r="H66" t="s">
        <v>16</v>
      </c>
      <c r="I66" t="s">
        <v>17</v>
      </c>
      <c r="J66" t="s">
        <v>17</v>
      </c>
      <c r="K66" t="s">
        <v>17</v>
      </c>
      <c r="L66">
        <v>5</v>
      </c>
      <c r="M66" s="1">
        <v>61000</v>
      </c>
    </row>
    <row r="67" spans="1:13" x14ac:dyDescent="0.25">
      <c r="A67" t="s">
        <v>13</v>
      </c>
      <c r="B67">
        <v>1</v>
      </c>
      <c r="C67">
        <v>4485</v>
      </c>
      <c r="D67">
        <v>3619</v>
      </c>
      <c r="E67">
        <v>32</v>
      </c>
      <c r="F67" t="s">
        <v>14</v>
      </c>
      <c r="G67" t="s">
        <v>90</v>
      </c>
      <c r="H67" t="s">
        <v>16</v>
      </c>
      <c r="I67" t="s">
        <v>17</v>
      </c>
      <c r="J67" t="s">
        <v>17</v>
      </c>
      <c r="K67" t="s">
        <v>91</v>
      </c>
      <c r="L67">
        <v>840</v>
      </c>
      <c r="M67" s="1">
        <v>0</v>
      </c>
    </row>
    <row r="68" spans="1:13" x14ac:dyDescent="0.25">
      <c r="A68" t="s">
        <v>13</v>
      </c>
      <c r="B68">
        <v>1</v>
      </c>
      <c r="C68">
        <v>5454</v>
      </c>
      <c r="D68">
        <v>3619</v>
      </c>
      <c r="E68">
        <v>33</v>
      </c>
      <c r="F68" t="s">
        <v>14</v>
      </c>
      <c r="G68" t="s">
        <v>92</v>
      </c>
      <c r="H68" t="s">
        <v>16</v>
      </c>
      <c r="I68" t="s">
        <v>17</v>
      </c>
      <c r="J68" t="s">
        <v>17</v>
      </c>
      <c r="K68" t="s">
        <v>91</v>
      </c>
      <c r="L68">
        <v>744</v>
      </c>
      <c r="M68" s="1">
        <v>0</v>
      </c>
    </row>
    <row r="69" spans="1:13" x14ac:dyDescent="0.25">
      <c r="A69" t="s">
        <v>13</v>
      </c>
      <c r="B69">
        <v>1</v>
      </c>
      <c r="C69">
        <v>4542</v>
      </c>
      <c r="D69">
        <v>3619</v>
      </c>
      <c r="E69">
        <v>59</v>
      </c>
      <c r="F69" t="s">
        <v>14</v>
      </c>
      <c r="G69" t="s">
        <v>93</v>
      </c>
      <c r="H69" t="s">
        <v>16</v>
      </c>
      <c r="I69" t="s">
        <v>17</v>
      </c>
      <c r="J69" t="s">
        <v>17</v>
      </c>
      <c r="K69" t="s">
        <v>91</v>
      </c>
      <c r="L69">
        <v>344</v>
      </c>
      <c r="M69" s="1">
        <v>0</v>
      </c>
    </row>
    <row r="70" spans="1:13" x14ac:dyDescent="0.25">
      <c r="A70" t="s">
        <v>13</v>
      </c>
      <c r="B70">
        <v>1</v>
      </c>
      <c r="C70">
        <v>5235</v>
      </c>
      <c r="D70">
        <v>3619</v>
      </c>
      <c r="E70">
        <v>241</v>
      </c>
      <c r="F70" t="s">
        <v>14</v>
      </c>
      <c r="G70" t="s">
        <v>94</v>
      </c>
      <c r="H70" t="s">
        <v>16</v>
      </c>
      <c r="I70" t="s">
        <v>17</v>
      </c>
      <c r="J70" t="s">
        <v>17</v>
      </c>
      <c r="K70" t="s">
        <v>91</v>
      </c>
      <c r="L70">
        <v>323</v>
      </c>
      <c r="M70" s="1">
        <v>0</v>
      </c>
    </row>
    <row r="71" spans="1:13" x14ac:dyDescent="0.25">
      <c r="A71" t="s">
        <v>13</v>
      </c>
      <c r="B71">
        <v>1</v>
      </c>
      <c r="C71">
        <v>4561</v>
      </c>
      <c r="D71">
        <v>3619</v>
      </c>
      <c r="E71">
        <v>199</v>
      </c>
      <c r="F71" t="s">
        <v>14</v>
      </c>
      <c r="G71" t="s">
        <v>95</v>
      </c>
      <c r="H71" t="s">
        <v>16</v>
      </c>
      <c r="I71" t="s">
        <v>17</v>
      </c>
      <c r="J71" t="s">
        <v>17</v>
      </c>
      <c r="K71" t="s">
        <v>91</v>
      </c>
      <c r="L71">
        <v>302</v>
      </c>
      <c r="M71" s="1">
        <v>0</v>
      </c>
    </row>
    <row r="72" spans="1:13" x14ac:dyDescent="0.25">
      <c r="A72" t="s">
        <v>13</v>
      </c>
      <c r="B72">
        <v>1</v>
      </c>
      <c r="C72">
        <v>5859</v>
      </c>
      <c r="D72">
        <v>4620</v>
      </c>
      <c r="E72">
        <v>121</v>
      </c>
      <c r="F72" t="s">
        <v>30</v>
      </c>
      <c r="G72" t="s">
        <v>96</v>
      </c>
      <c r="H72" t="s">
        <v>16</v>
      </c>
      <c r="I72" t="s">
        <v>17</v>
      </c>
      <c r="J72" t="s">
        <v>97</v>
      </c>
      <c r="K72" t="s">
        <v>17</v>
      </c>
      <c r="L72">
        <v>275</v>
      </c>
      <c r="M72" s="1">
        <v>0</v>
      </c>
    </row>
    <row r="73" spans="1:13" x14ac:dyDescent="0.25">
      <c r="A73" t="s">
        <v>13</v>
      </c>
      <c r="B73">
        <v>1</v>
      </c>
      <c r="C73">
        <v>4784</v>
      </c>
      <c r="D73">
        <v>3619</v>
      </c>
      <c r="E73">
        <v>319</v>
      </c>
      <c r="F73" t="s">
        <v>14</v>
      </c>
      <c r="G73" t="s">
        <v>98</v>
      </c>
      <c r="H73" t="s">
        <v>16</v>
      </c>
      <c r="I73" t="s">
        <v>17</v>
      </c>
      <c r="J73" t="s">
        <v>17</v>
      </c>
      <c r="K73" t="s">
        <v>91</v>
      </c>
      <c r="L73">
        <v>251</v>
      </c>
      <c r="M73" s="1">
        <v>0</v>
      </c>
    </row>
    <row r="74" spans="1:13" x14ac:dyDescent="0.25">
      <c r="A74" t="s">
        <v>13</v>
      </c>
      <c r="B74">
        <v>1</v>
      </c>
      <c r="C74">
        <v>680</v>
      </c>
      <c r="D74">
        <v>3619</v>
      </c>
      <c r="E74">
        <v>820</v>
      </c>
      <c r="F74" t="s">
        <v>14</v>
      </c>
      <c r="G74" t="s">
        <v>99</v>
      </c>
      <c r="H74" t="s">
        <v>16</v>
      </c>
      <c r="I74" t="s">
        <v>17</v>
      </c>
      <c r="J74" t="s">
        <v>97</v>
      </c>
      <c r="K74" t="s">
        <v>17</v>
      </c>
      <c r="L74">
        <v>156</v>
      </c>
      <c r="M74" s="1">
        <v>0</v>
      </c>
    </row>
    <row r="75" spans="1:13" x14ac:dyDescent="0.25">
      <c r="A75" t="s">
        <v>13</v>
      </c>
      <c r="B75">
        <v>6</v>
      </c>
      <c r="C75">
        <v>506</v>
      </c>
      <c r="D75">
        <v>336</v>
      </c>
      <c r="E75">
        <v>850</v>
      </c>
      <c r="F75" t="s">
        <v>100</v>
      </c>
      <c r="G75" t="s">
        <v>101</v>
      </c>
      <c r="H75" t="s">
        <v>16</v>
      </c>
      <c r="I75" t="s">
        <v>17</v>
      </c>
      <c r="J75" t="s">
        <v>97</v>
      </c>
      <c r="K75" t="s">
        <v>17</v>
      </c>
      <c r="L75">
        <v>62</v>
      </c>
      <c r="M75" s="1">
        <v>0</v>
      </c>
    </row>
    <row r="76" spans="1:13" x14ac:dyDescent="0.25">
      <c r="A76" t="s">
        <v>13</v>
      </c>
      <c r="B76">
        <v>1</v>
      </c>
      <c r="C76">
        <v>226</v>
      </c>
      <c r="D76">
        <v>1900</v>
      </c>
      <c r="E76">
        <v>400</v>
      </c>
      <c r="F76" t="s">
        <v>102</v>
      </c>
      <c r="G76" t="s">
        <v>103</v>
      </c>
      <c r="H76" t="s">
        <v>16</v>
      </c>
      <c r="I76" t="s">
        <v>104</v>
      </c>
      <c r="J76" t="s">
        <v>17</v>
      </c>
      <c r="K76" t="s">
        <v>17</v>
      </c>
      <c r="L76">
        <v>15</v>
      </c>
      <c r="M76" s="1">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Pivot</vt:lpstr>
      <vt:lpstr>CSI_WITH_2021_22_TFS_ENROLLMENT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Shay  DPI</dc:creator>
  <cp:lastModifiedBy>Morris, Meeshay . DPI</cp:lastModifiedBy>
  <dcterms:created xsi:type="dcterms:W3CDTF">2022-02-22T19:49:57Z</dcterms:created>
  <dcterms:modified xsi:type="dcterms:W3CDTF">2022-02-22T19:53:18Z</dcterms:modified>
</cp:coreProperties>
</file>